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_DISK_13012020\Čísla\cisla z prvni ruky 2021\na web2\"/>
    </mc:Choice>
  </mc:AlternateContent>
  <bookViews>
    <workbookView xWindow="0" yWindow="0" windowWidth="28770" windowHeight="116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B30" i="1"/>
  <c r="B31" i="1" s="1"/>
</calcChain>
</file>

<file path=xl/sharedStrings.xml><?xml version="1.0" encoding="utf-8"?>
<sst xmlns="http://schemas.openxmlformats.org/spreadsheetml/2006/main" count="41" uniqueCount="35">
  <si>
    <t>ZAMĚSTNANOST  VE 4. ČTVRTLETÍ 2020</t>
  </si>
  <si>
    <t>v tis. osob</t>
  </si>
  <si>
    <t>Praha</t>
  </si>
  <si>
    <t>ČR</t>
  </si>
  <si>
    <t>Počet zaměstnaných v hlavním zaměstnání</t>
  </si>
  <si>
    <t>v tom: muži</t>
  </si>
  <si>
    <t xml:space="preserve">          ženy</t>
  </si>
  <si>
    <t>A  Zemědělství, lesnictví a rybářství</t>
  </si>
  <si>
    <t>B-E Průmysl celkem</t>
  </si>
  <si>
    <t xml:space="preserve">  z toho: </t>
  </si>
  <si>
    <t xml:space="preserve">  C Zpracovatelský průmysl</t>
  </si>
  <si>
    <t xml:space="preserve">  D+E Výroba a rozvod el., plynu, a 
          vody, zásob. vodou, činnosti 
          souvis. s odpady</t>
  </si>
  <si>
    <t>F Stavebnictví</t>
  </si>
  <si>
    <t>G Velkoobchod a maloobchod,opravy
    a údržba motorových vozidel</t>
  </si>
  <si>
    <t>H Doprava a skladování</t>
  </si>
  <si>
    <t>I Ubytování, stravování a pohostinství</t>
  </si>
  <si>
    <t>J Informační a komunikační činnosti</t>
  </si>
  <si>
    <t>K Peněžnictví a pojišťovnictví</t>
  </si>
  <si>
    <t xml:space="preserve">L Činnosti v oblasti nemovitostí </t>
  </si>
  <si>
    <t>M Profesní, vědecké a technické činnosti</t>
  </si>
  <si>
    <t>N Administrativní a podpůrné činnosti</t>
  </si>
  <si>
    <t>O Veřejná správa a obrana, povinné
   sociální zabezpečení</t>
  </si>
  <si>
    <t>P Vzdělávání</t>
  </si>
  <si>
    <t>Q Zdravotní a sociální péče</t>
  </si>
  <si>
    <t>R Kulturní, zábavní a rekreační činnosti</t>
  </si>
  <si>
    <t>S Ostatní činnosti</t>
  </si>
  <si>
    <t>Míra ekonomické aktivity
- patnáctiletí a starší (%)</t>
  </si>
  <si>
    <t xml:space="preserve">Počet podnikatelů celkem </t>
  </si>
  <si>
    <t>podíl na počtu zaměstnaných (%)</t>
  </si>
  <si>
    <t>v tom: bez zaměstnanců</t>
  </si>
  <si>
    <t xml:space="preserve">          se zaměstnanci</t>
  </si>
  <si>
    <t>Počet pracujících v dalším zaměstnání</t>
  </si>
  <si>
    <t>Počet pracujících na zkrác. prac. dobu</t>
  </si>
  <si>
    <t>Zdroj: ČSÚ, Výběrové šetření pracovních sil</t>
  </si>
  <si>
    <t>Zaměstnaní v hl. zaměstnání podle odvětví (CZ-NACE):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</si>
</sst>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 ;\-#,##0.0\ 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71818C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wrapText="1"/>
    </xf>
    <xf numFmtId="165" fontId="6" fillId="0" borderId="4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7" fillId="0" borderId="4" xfId="0" applyNumberFormat="1" applyFont="1" applyFill="1" applyBorder="1"/>
    <xf numFmtId="165" fontId="7" fillId="0" borderId="0" xfId="0" applyNumberFormat="1" applyFont="1" applyFill="1" applyBorder="1"/>
    <xf numFmtId="0" fontId="5" fillId="0" borderId="0" xfId="0" applyFont="1" applyFill="1" applyBorder="1" applyAlignment="1">
      <alignment horizontal="left" wrapText="1" shrinkToFit="1"/>
    </xf>
    <xf numFmtId="165" fontId="8" fillId="0" borderId="4" xfId="0" applyNumberFormat="1" applyFont="1" applyFill="1" applyBorder="1"/>
    <xf numFmtId="165" fontId="8" fillId="0" borderId="5" xfId="0" applyNumberFormat="1" applyFont="1" applyFill="1" applyBorder="1"/>
    <xf numFmtId="164" fontId="4" fillId="0" borderId="0" xfId="0" applyNumberFormat="1" applyFont="1" applyFill="1" applyBorder="1" applyAlignment="1">
      <alignment horizontal="left" wrapText="1"/>
    </xf>
    <xf numFmtId="165" fontId="7" fillId="0" borderId="4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 indent="1"/>
    </xf>
    <xf numFmtId="164" fontId="4" fillId="0" borderId="0" xfId="0" applyNumberFormat="1" applyFont="1" applyFill="1" applyBorder="1" applyAlignment="1">
      <alignment horizontal="left" wrapText="1" indent="1"/>
    </xf>
    <xf numFmtId="165" fontId="5" fillId="0" borderId="4" xfId="0" applyNumberFormat="1" applyFont="1" applyFill="1" applyBorder="1"/>
    <xf numFmtId="165" fontId="5" fillId="0" borderId="0" xfId="0" applyNumberFormat="1" applyFont="1" applyFill="1" applyBorder="1"/>
    <xf numFmtId="164" fontId="5" fillId="0" borderId="0" xfId="0" applyNumberFormat="1" applyFont="1" applyFill="1" applyBorder="1"/>
    <xf numFmtId="165" fontId="5" fillId="0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/>
    <xf numFmtId="164" fontId="4" fillId="0" borderId="0" xfId="0" applyNumberFormat="1" applyFont="1" applyFill="1" applyBorder="1" applyAlignment="1">
      <alignment horizontal="left" indent="2"/>
    </xf>
    <xf numFmtId="164" fontId="4" fillId="0" borderId="0" xfId="0" applyNumberFormat="1" applyFont="1" applyFill="1" applyBorder="1" applyAlignment="1">
      <alignment horizontal="left" wrapText="1" indent="2"/>
    </xf>
    <xf numFmtId="0" fontId="4" fillId="0" borderId="0" xfId="0" applyFont="1" applyFill="1" applyBorder="1" applyAlignment="1">
      <alignment horizontal="left" indent="1"/>
    </xf>
    <xf numFmtId="3" fontId="1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sqref="A1:C1"/>
    </sheetView>
  </sheetViews>
  <sheetFormatPr defaultRowHeight="15" x14ac:dyDescent="0.25"/>
  <cols>
    <col min="1" max="1" width="37.42578125" style="26" customWidth="1"/>
    <col min="2" max="3" width="22.28515625" style="26" customWidth="1"/>
  </cols>
  <sheetData>
    <row r="1" spans="1:3" ht="31.5" customHeight="1" x14ac:dyDescent="0.25">
      <c r="A1" s="30" t="s">
        <v>0</v>
      </c>
      <c r="B1" s="30"/>
      <c r="C1" s="30"/>
    </row>
    <row r="2" spans="1:3" x14ac:dyDescent="0.25">
      <c r="A2" s="1" t="s">
        <v>33</v>
      </c>
      <c r="B2" s="2"/>
      <c r="C2" s="3" t="s">
        <v>1</v>
      </c>
    </row>
    <row r="3" spans="1:3" x14ac:dyDescent="0.25">
      <c r="A3" s="4"/>
      <c r="B3" s="5" t="s">
        <v>2</v>
      </c>
      <c r="C3" s="6" t="s">
        <v>3</v>
      </c>
    </row>
    <row r="4" spans="1:3" ht="26.25" x14ac:dyDescent="0.25">
      <c r="A4" s="7" t="s">
        <v>4</v>
      </c>
      <c r="B4" s="8">
        <v>697.64959150000004</v>
      </c>
      <c r="C4" s="9">
        <v>5216.4030696999998</v>
      </c>
    </row>
    <row r="5" spans="1:3" x14ac:dyDescent="0.25">
      <c r="A5" s="29" t="s">
        <v>5</v>
      </c>
      <c r="B5" s="10">
        <v>383.43215170000002</v>
      </c>
      <c r="C5" s="11">
        <v>2919.5115442000001</v>
      </c>
    </row>
    <row r="6" spans="1:3" x14ac:dyDescent="0.25">
      <c r="A6" s="29" t="s">
        <v>6</v>
      </c>
      <c r="B6" s="10">
        <v>314.21743980000002</v>
      </c>
      <c r="C6" s="11">
        <v>2296.8915255000002</v>
      </c>
    </row>
    <row r="7" spans="1:3" ht="27" customHeight="1" x14ac:dyDescent="0.25">
      <c r="A7" s="12" t="s">
        <v>34</v>
      </c>
      <c r="B7" s="13"/>
      <c r="C7" s="14"/>
    </row>
    <row r="8" spans="1:3" x14ac:dyDescent="0.25">
      <c r="A8" s="19" t="s">
        <v>7</v>
      </c>
      <c r="B8" s="16">
        <v>1.1055025999999999</v>
      </c>
      <c r="C8" s="17">
        <v>137.6234153</v>
      </c>
    </row>
    <row r="9" spans="1:3" x14ac:dyDescent="0.25">
      <c r="A9" s="18" t="s">
        <v>8</v>
      </c>
      <c r="B9" s="16">
        <v>69.089206700000005</v>
      </c>
      <c r="C9" s="11">
        <v>1536.2246506000001</v>
      </c>
    </row>
    <row r="10" spans="1:3" x14ac:dyDescent="0.25">
      <c r="A10" s="18" t="s">
        <v>9</v>
      </c>
      <c r="B10" s="10"/>
      <c r="C10" s="11"/>
    </row>
    <row r="11" spans="1:3" x14ac:dyDescent="0.25">
      <c r="A11" s="27" t="s">
        <v>10</v>
      </c>
      <c r="B11" s="16">
        <v>54.376464300000002</v>
      </c>
      <c r="C11" s="17">
        <v>1377.5810953</v>
      </c>
    </row>
    <row r="12" spans="1:3" ht="39" x14ac:dyDescent="0.25">
      <c r="A12" s="28" t="s">
        <v>11</v>
      </c>
      <c r="B12" s="16">
        <v>14.7127424</v>
      </c>
      <c r="C12" s="11">
        <v>125.12801529999999</v>
      </c>
    </row>
    <row r="13" spans="1:3" x14ac:dyDescent="0.25">
      <c r="A13" s="18" t="s">
        <v>12</v>
      </c>
      <c r="B13" s="10">
        <v>46.180233700000002</v>
      </c>
      <c r="C13" s="11">
        <v>397.84434440000001</v>
      </c>
    </row>
    <row r="14" spans="1:3" ht="26.25" x14ac:dyDescent="0.25">
      <c r="A14" s="19" t="s">
        <v>13</v>
      </c>
      <c r="B14" s="10">
        <v>79.832812899999993</v>
      </c>
      <c r="C14" s="11">
        <v>577.20858459999999</v>
      </c>
    </row>
    <row r="15" spans="1:3" x14ac:dyDescent="0.25">
      <c r="A15" s="18" t="s">
        <v>14</v>
      </c>
      <c r="B15" s="10">
        <v>46.750320600000002</v>
      </c>
      <c r="C15" s="11">
        <v>317.099199</v>
      </c>
    </row>
    <row r="16" spans="1:3" x14ac:dyDescent="0.25">
      <c r="A16" s="18" t="s">
        <v>15</v>
      </c>
      <c r="B16" s="10">
        <v>30.279488199999999</v>
      </c>
      <c r="C16" s="11">
        <v>163.21998450000001</v>
      </c>
    </row>
    <row r="17" spans="1:3" x14ac:dyDescent="0.25">
      <c r="A17" s="18" t="s">
        <v>16</v>
      </c>
      <c r="B17" s="10">
        <v>73.542856700000002</v>
      </c>
      <c r="C17" s="11">
        <v>196.049519</v>
      </c>
    </row>
    <row r="18" spans="1:3" x14ac:dyDescent="0.25">
      <c r="A18" s="18" t="s">
        <v>17</v>
      </c>
      <c r="B18" s="10">
        <v>37.855333399999999</v>
      </c>
      <c r="C18" s="11">
        <v>116.9737519</v>
      </c>
    </row>
    <row r="19" spans="1:3" x14ac:dyDescent="0.25">
      <c r="A19" s="19" t="s">
        <v>18</v>
      </c>
      <c r="B19" s="10">
        <v>10.838499300000001</v>
      </c>
      <c r="C19" s="11">
        <v>39.768048</v>
      </c>
    </row>
    <row r="20" spans="1:3" x14ac:dyDescent="0.25">
      <c r="A20" s="19" t="s">
        <v>19</v>
      </c>
      <c r="B20" s="10">
        <v>78.441666299999994</v>
      </c>
      <c r="C20" s="11">
        <v>257.74471299999999</v>
      </c>
    </row>
    <row r="21" spans="1:3" x14ac:dyDescent="0.25">
      <c r="A21" s="19" t="s">
        <v>20</v>
      </c>
      <c r="B21" s="10">
        <v>32.566133899999997</v>
      </c>
      <c r="C21" s="11">
        <v>129.68494140000001</v>
      </c>
    </row>
    <row r="22" spans="1:3" ht="26.25" x14ac:dyDescent="0.25">
      <c r="A22" s="19" t="s">
        <v>21</v>
      </c>
      <c r="B22" s="16">
        <v>50.4220562</v>
      </c>
      <c r="C22" s="17">
        <v>342.74499020000002</v>
      </c>
    </row>
    <row r="23" spans="1:3" x14ac:dyDescent="0.25">
      <c r="A23" s="18" t="s">
        <v>22</v>
      </c>
      <c r="B23" s="10">
        <v>53.607444800000003</v>
      </c>
      <c r="C23" s="11">
        <v>366.15853779999998</v>
      </c>
    </row>
    <row r="24" spans="1:3" x14ac:dyDescent="0.25">
      <c r="A24" s="19" t="s">
        <v>23</v>
      </c>
      <c r="B24" s="10">
        <v>50.172116000000003</v>
      </c>
      <c r="C24" s="11">
        <v>411.76711130000001</v>
      </c>
    </row>
    <row r="25" spans="1:3" x14ac:dyDescent="0.25">
      <c r="A25" s="19" t="s">
        <v>24</v>
      </c>
      <c r="B25" s="10">
        <v>20.292938800000002</v>
      </c>
      <c r="C25" s="11">
        <v>89.000431699999993</v>
      </c>
    </row>
    <row r="26" spans="1:3" x14ac:dyDescent="0.25">
      <c r="A26" s="19" t="s">
        <v>25</v>
      </c>
      <c r="B26" s="16">
        <v>14.280860199999999</v>
      </c>
      <c r="C26" s="11">
        <v>95.593057799999997</v>
      </c>
    </row>
    <row r="27" spans="1:3" ht="26.25" x14ac:dyDescent="0.25">
      <c r="A27" s="7" t="s">
        <v>26</v>
      </c>
      <c r="B27" s="20">
        <v>64.446401487812409</v>
      </c>
      <c r="C27" s="21">
        <v>59.836348773087664</v>
      </c>
    </row>
    <row r="28" spans="1:3" x14ac:dyDescent="0.25">
      <c r="A28" s="29" t="s">
        <v>5</v>
      </c>
      <c r="B28" s="10">
        <v>72.652677073355846</v>
      </c>
      <c r="C28" s="11">
        <v>68.012594015132407</v>
      </c>
    </row>
    <row r="29" spans="1:3" x14ac:dyDescent="0.25">
      <c r="A29" s="29" t="s">
        <v>6</v>
      </c>
      <c r="B29" s="10">
        <v>56.735657456660086</v>
      </c>
      <c r="C29" s="11">
        <v>51.996443092883702</v>
      </c>
    </row>
    <row r="30" spans="1:3" x14ac:dyDescent="0.25">
      <c r="A30" s="22" t="s">
        <v>27</v>
      </c>
      <c r="B30" s="23">
        <f>SUM(B32:B33)</f>
        <v>149.21752750000002</v>
      </c>
      <c r="C30" s="23">
        <f>SUM(C32:C33)</f>
        <v>851.81174639999995</v>
      </c>
    </row>
    <row r="31" spans="1:3" x14ac:dyDescent="0.25">
      <c r="A31" s="19" t="s">
        <v>28</v>
      </c>
      <c r="B31" s="10">
        <f>(B30*100)/B4</f>
        <v>21.388606732954706</v>
      </c>
      <c r="C31" s="11">
        <f>(C30*100)/C4</f>
        <v>16.329484800510027</v>
      </c>
    </row>
    <row r="32" spans="1:3" x14ac:dyDescent="0.25">
      <c r="A32" s="29" t="s">
        <v>29</v>
      </c>
      <c r="B32" s="10">
        <v>122.7740373</v>
      </c>
      <c r="C32" s="11">
        <v>705.17119379999997</v>
      </c>
    </row>
    <row r="33" spans="1:3" x14ac:dyDescent="0.25">
      <c r="A33" s="29" t="s">
        <v>30</v>
      </c>
      <c r="B33" s="10">
        <v>26.443490199999999</v>
      </c>
      <c r="C33" s="11">
        <v>146.64055260000001</v>
      </c>
    </row>
    <row r="34" spans="1:3" x14ac:dyDescent="0.25">
      <c r="A34" s="15" t="s">
        <v>31</v>
      </c>
      <c r="B34" s="10">
        <v>24.666324100000001</v>
      </c>
      <c r="C34" s="11">
        <v>136.7542497</v>
      </c>
    </row>
    <row r="35" spans="1:3" x14ac:dyDescent="0.25">
      <c r="A35" s="29" t="s">
        <v>5</v>
      </c>
      <c r="B35" s="10">
        <v>14.8108737</v>
      </c>
      <c r="C35" s="11">
        <v>83.498464100000007</v>
      </c>
    </row>
    <row r="36" spans="1:3" x14ac:dyDescent="0.25">
      <c r="A36" s="29" t="s">
        <v>6</v>
      </c>
      <c r="B36" s="10">
        <v>9.8554504000000005</v>
      </c>
      <c r="C36" s="11">
        <v>53.255785600000003</v>
      </c>
    </row>
    <row r="37" spans="1:3" x14ac:dyDescent="0.25">
      <c r="A37" s="15" t="s">
        <v>32</v>
      </c>
      <c r="B37" s="10">
        <v>76.579600900000003</v>
      </c>
      <c r="C37" s="11">
        <v>351.12985270000001</v>
      </c>
    </row>
    <row r="38" spans="1:3" x14ac:dyDescent="0.25">
      <c r="A38" s="29" t="s">
        <v>5</v>
      </c>
      <c r="B38" s="10">
        <v>22.246036099999998</v>
      </c>
      <c r="C38" s="11">
        <v>98.036180299999998</v>
      </c>
    </row>
    <row r="39" spans="1:3" x14ac:dyDescent="0.25">
      <c r="A39" s="29" t="s">
        <v>6</v>
      </c>
      <c r="B39" s="10">
        <v>54.333564799999998</v>
      </c>
      <c r="C39" s="11">
        <v>253.0936724</v>
      </c>
    </row>
    <row r="40" spans="1:3" x14ac:dyDescent="0.25">
      <c r="A40" s="24"/>
      <c r="B40" s="24"/>
      <c r="C40" s="24"/>
    </row>
    <row r="41" spans="1:3" x14ac:dyDescent="0.25">
      <c r="A41" s="24"/>
      <c r="B41" s="24"/>
      <c r="C41" s="24"/>
    </row>
    <row r="42" spans="1:3" x14ac:dyDescent="0.25">
      <c r="A42" s="24"/>
      <c r="B42" s="24"/>
      <c r="C42" s="24"/>
    </row>
    <row r="43" spans="1:3" x14ac:dyDescent="0.25">
      <c r="A43" s="24"/>
      <c r="B43" s="24"/>
      <c r="C43" s="24"/>
    </row>
    <row r="44" spans="1:3" x14ac:dyDescent="0.25">
      <c r="A44" s="25"/>
      <c r="B44" s="24"/>
      <c r="C44" s="24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B30: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2021-06-29T04:59:07Z</cp:lastPrinted>
  <dcterms:created xsi:type="dcterms:W3CDTF">2021-06-29T04:08:03Z</dcterms:created>
  <dcterms:modified xsi:type="dcterms:W3CDTF">2021-06-29T23:13:26Z</dcterms:modified>
</cp:coreProperties>
</file>