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SÚ\Bulletin\2021_1Q\"/>
    </mc:Choice>
  </mc:AlternateContent>
  <xr:revisionPtr revIDLastSave="0" documentId="13_ncr:1_{6C708A10-4D7E-4F30-BDA2-63E3D925EA60}" xr6:coauthVersionLast="36" xr6:coauthVersionMax="36" xr10:uidLastSave="{00000000-0000-0000-0000-000000000000}"/>
  <bookViews>
    <workbookView xWindow="12585" yWindow="-15" windowWidth="12660" windowHeight="12075" xr2:uid="{00000000-000D-0000-FFFF-FFFF00000000}"/>
  </bookViews>
  <sheets>
    <sheet name="D.6" sheetId="1" r:id="rId1"/>
  </sheets>
  <calcPr calcId="191029"/>
</workbook>
</file>

<file path=xl/calcChain.xml><?xml version="1.0" encoding="utf-8"?>
<calcChain xmlns="http://schemas.openxmlformats.org/spreadsheetml/2006/main">
  <c r="I35" i="1" l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G37" i="1"/>
  <c r="F37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I8" i="1"/>
  <c r="H8" i="1"/>
</calcChain>
</file>

<file path=xl/sharedStrings.xml><?xml version="1.0" encoding="utf-8"?>
<sst xmlns="http://schemas.openxmlformats.org/spreadsheetml/2006/main" count="76" uniqueCount="37">
  <si>
    <t>z ČR</t>
  </si>
  <si>
    <t>z ciziny</t>
  </si>
  <si>
    <t>celkem</t>
  </si>
  <si>
    <t>muži</t>
  </si>
  <si>
    <t>Přírůstek (úbytek) stěhováním</t>
  </si>
  <si>
    <t>do ČR</t>
  </si>
  <si>
    <t>do ciziny</t>
  </si>
  <si>
    <t xml:space="preserve">Přistěhovalí     </t>
  </si>
  <si>
    <t xml:space="preserve">Vystěhovalí     </t>
  </si>
  <si>
    <t>(předběžné údaje)</t>
  </si>
  <si>
    <t>dokončení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</si>
  <si>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</si>
  <si>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</si>
  <si>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</si>
  <si>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</si>
  <si>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</si>
  <si>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</si>
  <si>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</si>
  <si>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</si>
  <si>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</si>
  <si>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</si>
  <si>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</si>
  <si>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</si>
  <si>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</si>
  <si>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</si>
  <si>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</si>
  <si>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</si>
  <si>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</si>
  <si>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</si>
  <si>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</si>
  <si>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</si>
  <si>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</si>
  <si>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</si>
  <si>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Objem vnitřního stěhování</t>
  </si>
  <si>
    <t>Hl. m. Praha</t>
  </si>
  <si>
    <r>
      <t>Pozn.: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Vnitřní stěhování v rámci správního obvodu (SO) je změnou základní sídelní jednotky (ZSJ) aniž došlo k překročení hranic obvodu. V kraji celkem se jedná o jakýkoli případ změny trvalého bydliště, kdy nové bydliště bylo v jiné ZSJ než bydliště původní. </t>
    </r>
  </si>
  <si>
    <t>Tab. D.6  Přistěhovalí a vystěhovalí v kraji Hl. m. Praha a ve správních obvodech Prahy
                v 1.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</si>
</sst>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Border="1"/>
    <xf numFmtId="0" fontId="6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6" fillId="0" borderId="15" xfId="0" applyFont="1" applyBorder="1" applyAlignment="1">
      <alignment horizontal="center" vertical="center" wrapText="1"/>
    </xf>
    <xf numFmtId="0" fontId="8" fillId="0" borderId="12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left" indent="1"/>
    </xf>
    <xf numFmtId="0" fontId="6" fillId="0" borderId="19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7" fillId="0" borderId="3" xfId="0" applyNumberFormat="1" applyFont="1" applyBorder="1" applyAlignment="1"/>
    <xf numFmtId="164" fontId="7" fillId="0" borderId="17" xfId="0" applyNumberFormat="1" applyFont="1" applyBorder="1" applyAlignment="1"/>
    <xf numFmtId="164" fontId="0" fillId="0" borderId="0" xfId="0" applyNumberFormat="1"/>
    <xf numFmtId="164" fontId="1" fillId="0" borderId="0" xfId="0" applyNumberFormat="1" applyFont="1"/>
    <xf numFmtId="0" fontId="6" fillId="0" borderId="10" xfId="0" applyFont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sqref="A1:I1"/>
    </sheetView>
  </sheetViews>
  <sheetFormatPr defaultRowHeight="12.95" customHeight="1" x14ac:dyDescent="0.2"/>
  <cols>
    <col min="1" max="1" width="20" customWidth="1"/>
    <col min="2" max="4" width="8.28515625" customWidth="1"/>
    <col min="5" max="5" width="7.7109375" customWidth="1"/>
    <col min="6" max="7" width="8.28515625" customWidth="1"/>
    <col min="8" max="8" width="7.7109375" customWidth="1"/>
    <col min="9" max="9" width="8.28515625" customWidth="1"/>
  </cols>
  <sheetData>
    <row r="1" spans="1:13" s="2" customFormat="1" ht="29.25" customHeight="1" x14ac:dyDescent="0.2">
      <c r="A1" s="34" t="s">
        <v>36</v>
      </c>
      <c r="B1" s="35"/>
      <c r="C1" s="35"/>
      <c r="D1" s="35"/>
      <c r="E1" s="35"/>
      <c r="F1" s="35"/>
      <c r="G1" s="35"/>
      <c r="H1" s="35"/>
      <c r="I1" s="35"/>
    </row>
    <row r="2" spans="1:13" s="2" customFormat="1" ht="11.25" customHeight="1" thickBot="1" x14ac:dyDescent="0.25">
      <c r="A2" s="13" t="s">
        <v>9</v>
      </c>
      <c r="B2" s="14"/>
      <c r="C2" s="14"/>
      <c r="D2" s="14"/>
      <c r="E2" s="14"/>
      <c r="F2" s="14"/>
      <c r="G2" s="14"/>
      <c r="H2" s="14"/>
      <c r="I2" s="14"/>
    </row>
    <row r="3" spans="1:13" s="1" customFormat="1" ht="15" customHeight="1" x14ac:dyDescent="0.2">
      <c r="A3" s="43"/>
      <c r="B3" s="36" t="s">
        <v>33</v>
      </c>
      <c r="C3" s="37"/>
      <c r="D3" s="39" t="s">
        <v>7</v>
      </c>
      <c r="E3" s="40"/>
      <c r="F3" s="40"/>
      <c r="G3" s="40"/>
      <c r="H3" s="40"/>
      <c r="I3" s="40"/>
    </row>
    <row r="4" spans="1:13" s="1" customFormat="1" ht="15" customHeight="1" x14ac:dyDescent="0.2">
      <c r="A4" s="44"/>
      <c r="B4" s="38"/>
      <c r="C4" s="38"/>
      <c r="D4" s="41" t="s">
        <v>0</v>
      </c>
      <c r="E4" s="41"/>
      <c r="F4" s="41" t="s">
        <v>1</v>
      </c>
      <c r="G4" s="41"/>
      <c r="H4" s="41" t="s">
        <v>2</v>
      </c>
      <c r="I4" s="42"/>
    </row>
    <row r="5" spans="1:13" s="1" customFormat="1" ht="15" customHeight="1" thickBot="1" x14ac:dyDescent="0.25">
      <c r="A5" s="45"/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15" t="s">
        <v>3</v>
      </c>
      <c r="L5" s="27"/>
    </row>
    <row r="6" spans="1:13" ht="12.95" customHeight="1" x14ac:dyDescent="0.2">
      <c r="A6" s="16" t="s">
        <v>34</v>
      </c>
      <c r="B6" s="6">
        <v>15893</v>
      </c>
      <c r="C6" s="6">
        <v>7976</v>
      </c>
      <c r="D6" s="6">
        <v>5731</v>
      </c>
      <c r="E6" s="6">
        <v>3023</v>
      </c>
      <c r="F6" s="6">
        <v>6716</v>
      </c>
      <c r="G6" s="6">
        <v>3690</v>
      </c>
      <c r="H6" s="6">
        <v>12447</v>
      </c>
      <c r="I6" s="23">
        <v>6713</v>
      </c>
      <c r="K6" s="26"/>
      <c r="M6" s="26"/>
    </row>
    <row r="7" spans="1:13" ht="12.95" customHeight="1" x14ac:dyDescent="0.2">
      <c r="A7" s="17"/>
      <c r="B7" s="24"/>
      <c r="C7" s="24"/>
      <c r="D7" s="24"/>
      <c r="E7" s="24"/>
      <c r="F7" s="24"/>
      <c r="G7" s="24"/>
      <c r="H7" s="24"/>
      <c r="I7" s="25"/>
    </row>
    <row r="8" spans="1:13" ht="12.95" customHeight="1" x14ac:dyDescent="0.2">
      <c r="A8" s="18" t="s">
        <v>11</v>
      </c>
      <c r="B8" s="7">
        <v>141</v>
      </c>
      <c r="C8" s="7">
        <v>85</v>
      </c>
      <c r="D8" s="7">
        <v>615</v>
      </c>
      <c r="E8" s="7">
        <v>319</v>
      </c>
      <c r="F8" s="7">
        <v>235</v>
      </c>
      <c r="G8" s="7">
        <v>132</v>
      </c>
      <c r="H8" s="7">
        <f>SUM(D8,F8)</f>
        <v>850</v>
      </c>
      <c r="I8" s="22">
        <f>SUM(E8,G8)</f>
        <v>451</v>
      </c>
    </row>
    <row r="9" spans="1:13" ht="12.95" customHeight="1" x14ac:dyDescent="0.2">
      <c r="A9" s="18" t="s">
        <v>12</v>
      </c>
      <c r="B9" s="7">
        <v>168</v>
      </c>
      <c r="C9" s="7">
        <v>88</v>
      </c>
      <c r="D9" s="7">
        <v>946</v>
      </c>
      <c r="E9" s="7">
        <v>490</v>
      </c>
      <c r="F9" s="7">
        <v>485</v>
      </c>
      <c r="G9" s="7">
        <v>258</v>
      </c>
      <c r="H9" s="7">
        <f t="shared" ref="H9:H29" si="0">SUM(D9,F9)</f>
        <v>1431</v>
      </c>
      <c r="I9" s="22">
        <f t="shared" ref="I9:I29" si="1">SUM(E9,G9)</f>
        <v>748</v>
      </c>
    </row>
    <row r="10" spans="1:13" ht="12.95" customHeight="1" x14ac:dyDescent="0.2">
      <c r="A10" s="18" t="s">
        <v>13</v>
      </c>
      <c r="B10" s="7">
        <v>324</v>
      </c>
      <c r="C10" s="7">
        <v>149</v>
      </c>
      <c r="D10" s="7">
        <v>1053</v>
      </c>
      <c r="E10" s="7">
        <v>544</v>
      </c>
      <c r="F10" s="7">
        <v>580</v>
      </c>
      <c r="G10" s="7">
        <v>306</v>
      </c>
      <c r="H10" s="7">
        <f t="shared" si="0"/>
        <v>1633</v>
      </c>
      <c r="I10" s="22">
        <f t="shared" si="1"/>
        <v>850</v>
      </c>
    </row>
    <row r="11" spans="1:13" ht="12.95" customHeight="1" x14ac:dyDescent="0.2">
      <c r="A11" s="18" t="s">
        <v>14</v>
      </c>
      <c r="B11" s="7">
        <v>503</v>
      </c>
      <c r="C11" s="7">
        <v>259</v>
      </c>
      <c r="D11" s="7">
        <v>1680</v>
      </c>
      <c r="E11" s="7">
        <v>854</v>
      </c>
      <c r="F11" s="7">
        <v>604</v>
      </c>
      <c r="G11" s="7">
        <v>328</v>
      </c>
      <c r="H11" s="7">
        <f t="shared" si="0"/>
        <v>2284</v>
      </c>
      <c r="I11" s="22">
        <f t="shared" si="1"/>
        <v>1182</v>
      </c>
    </row>
    <row r="12" spans="1:13" ht="12.95" customHeight="1" x14ac:dyDescent="0.2">
      <c r="A12" s="18" t="s">
        <v>15</v>
      </c>
      <c r="B12" s="7">
        <v>463</v>
      </c>
      <c r="C12" s="7">
        <v>215</v>
      </c>
      <c r="D12" s="7">
        <v>1224</v>
      </c>
      <c r="E12" s="7">
        <v>628</v>
      </c>
      <c r="F12" s="7">
        <v>533</v>
      </c>
      <c r="G12" s="7">
        <v>306</v>
      </c>
      <c r="H12" s="7">
        <f t="shared" si="0"/>
        <v>1757</v>
      </c>
      <c r="I12" s="22">
        <f t="shared" si="1"/>
        <v>934</v>
      </c>
    </row>
    <row r="13" spans="1:13" ht="12.95" customHeight="1" x14ac:dyDescent="0.2">
      <c r="A13" s="18" t="s">
        <v>16</v>
      </c>
      <c r="B13" s="7">
        <v>615</v>
      </c>
      <c r="C13" s="7">
        <v>284</v>
      </c>
      <c r="D13" s="7">
        <v>1181</v>
      </c>
      <c r="E13" s="7">
        <v>584</v>
      </c>
      <c r="F13" s="7">
        <v>629</v>
      </c>
      <c r="G13" s="7">
        <v>349</v>
      </c>
      <c r="H13" s="7">
        <f t="shared" si="0"/>
        <v>1810</v>
      </c>
      <c r="I13" s="22">
        <f t="shared" si="1"/>
        <v>933</v>
      </c>
    </row>
    <row r="14" spans="1:13" ht="12.95" customHeight="1" x14ac:dyDescent="0.2">
      <c r="A14" s="18" t="s">
        <v>17</v>
      </c>
      <c r="B14" s="7">
        <v>234</v>
      </c>
      <c r="C14" s="7">
        <v>103</v>
      </c>
      <c r="D14" s="7">
        <v>733</v>
      </c>
      <c r="E14" s="7">
        <v>402</v>
      </c>
      <c r="F14" s="7">
        <v>330</v>
      </c>
      <c r="G14" s="7">
        <v>180</v>
      </c>
      <c r="H14" s="7">
        <f t="shared" si="0"/>
        <v>1063</v>
      </c>
      <c r="I14" s="22">
        <f t="shared" si="1"/>
        <v>582</v>
      </c>
    </row>
    <row r="15" spans="1:13" ht="12.95" customHeight="1" x14ac:dyDescent="0.2">
      <c r="A15" s="18" t="s">
        <v>18</v>
      </c>
      <c r="B15" s="7">
        <v>364</v>
      </c>
      <c r="C15" s="7">
        <v>173</v>
      </c>
      <c r="D15" s="7">
        <v>1289</v>
      </c>
      <c r="E15" s="7">
        <v>669</v>
      </c>
      <c r="F15" s="7">
        <v>544</v>
      </c>
      <c r="G15" s="7">
        <v>286</v>
      </c>
      <c r="H15" s="7">
        <f t="shared" si="0"/>
        <v>1833</v>
      </c>
      <c r="I15" s="22">
        <f t="shared" si="1"/>
        <v>955</v>
      </c>
    </row>
    <row r="16" spans="1:13" ht="12.95" customHeight="1" x14ac:dyDescent="0.2">
      <c r="A16" s="18" t="s">
        <v>19</v>
      </c>
      <c r="B16" s="7">
        <v>190</v>
      </c>
      <c r="C16" s="7">
        <v>97</v>
      </c>
      <c r="D16" s="7">
        <v>1305</v>
      </c>
      <c r="E16" s="7">
        <v>708</v>
      </c>
      <c r="F16" s="7">
        <v>325</v>
      </c>
      <c r="G16" s="7">
        <v>164</v>
      </c>
      <c r="H16" s="7">
        <f t="shared" si="0"/>
        <v>1630</v>
      </c>
      <c r="I16" s="22">
        <f t="shared" si="1"/>
        <v>872</v>
      </c>
    </row>
    <row r="17" spans="1:9" ht="12.95" customHeight="1" x14ac:dyDescent="0.2">
      <c r="A17" s="18" t="s">
        <v>20</v>
      </c>
      <c r="B17" s="7">
        <v>510</v>
      </c>
      <c r="C17" s="7">
        <v>230</v>
      </c>
      <c r="D17" s="7">
        <v>1551</v>
      </c>
      <c r="E17" s="7">
        <v>824</v>
      </c>
      <c r="F17" s="7">
        <v>472</v>
      </c>
      <c r="G17" s="7">
        <v>233</v>
      </c>
      <c r="H17" s="7">
        <f t="shared" si="0"/>
        <v>2023</v>
      </c>
      <c r="I17" s="22">
        <f t="shared" si="1"/>
        <v>1057</v>
      </c>
    </row>
    <row r="18" spans="1:9" ht="12.95" customHeight="1" x14ac:dyDescent="0.2">
      <c r="A18" s="18" t="s">
        <v>21</v>
      </c>
      <c r="B18" s="7">
        <v>218</v>
      </c>
      <c r="C18" s="7">
        <v>108</v>
      </c>
      <c r="D18" s="7">
        <v>707</v>
      </c>
      <c r="E18" s="7">
        <v>347</v>
      </c>
      <c r="F18" s="7">
        <v>270</v>
      </c>
      <c r="G18" s="7">
        <v>150</v>
      </c>
      <c r="H18" s="7">
        <f t="shared" si="0"/>
        <v>977</v>
      </c>
      <c r="I18" s="22">
        <f t="shared" si="1"/>
        <v>497</v>
      </c>
    </row>
    <row r="19" spans="1:9" ht="12.95" customHeight="1" x14ac:dyDescent="0.2">
      <c r="A19" s="18" t="s">
        <v>22</v>
      </c>
      <c r="B19" s="7">
        <v>292</v>
      </c>
      <c r="C19" s="7">
        <v>138</v>
      </c>
      <c r="D19" s="7">
        <v>680</v>
      </c>
      <c r="E19" s="7">
        <v>335</v>
      </c>
      <c r="F19" s="7">
        <v>257</v>
      </c>
      <c r="G19" s="7">
        <v>148</v>
      </c>
      <c r="H19" s="7">
        <f t="shared" si="0"/>
        <v>937</v>
      </c>
      <c r="I19" s="22">
        <f t="shared" si="1"/>
        <v>483</v>
      </c>
    </row>
    <row r="20" spans="1:9" ht="12.95" customHeight="1" x14ac:dyDescent="0.2">
      <c r="A20" s="18" t="s">
        <v>23</v>
      </c>
      <c r="B20" s="7">
        <v>289</v>
      </c>
      <c r="C20" s="7">
        <v>132</v>
      </c>
      <c r="D20" s="7">
        <v>682</v>
      </c>
      <c r="E20" s="7">
        <v>369</v>
      </c>
      <c r="F20" s="7">
        <v>329</v>
      </c>
      <c r="G20" s="7">
        <v>209</v>
      </c>
      <c r="H20" s="7">
        <f t="shared" si="0"/>
        <v>1011</v>
      </c>
      <c r="I20" s="22">
        <f t="shared" si="1"/>
        <v>578</v>
      </c>
    </row>
    <row r="21" spans="1:9" ht="12.95" customHeight="1" x14ac:dyDescent="0.2">
      <c r="A21" s="18" t="s">
        <v>24</v>
      </c>
      <c r="B21" s="7">
        <v>114</v>
      </c>
      <c r="C21" s="7">
        <v>60</v>
      </c>
      <c r="D21" s="7">
        <v>619</v>
      </c>
      <c r="E21" s="7">
        <v>335</v>
      </c>
      <c r="F21" s="7">
        <v>251</v>
      </c>
      <c r="G21" s="7">
        <v>139</v>
      </c>
      <c r="H21" s="7">
        <f t="shared" si="0"/>
        <v>870</v>
      </c>
      <c r="I21" s="22">
        <f t="shared" si="1"/>
        <v>474</v>
      </c>
    </row>
    <row r="22" spans="1:9" ht="12.95" customHeight="1" x14ac:dyDescent="0.2">
      <c r="A22" s="18" t="s">
        <v>25</v>
      </c>
      <c r="B22" s="7">
        <v>109</v>
      </c>
      <c r="C22" s="7">
        <v>55</v>
      </c>
      <c r="D22" s="7">
        <v>571</v>
      </c>
      <c r="E22" s="7">
        <v>266</v>
      </c>
      <c r="F22" s="7">
        <v>248</v>
      </c>
      <c r="G22" s="7">
        <v>147</v>
      </c>
      <c r="H22" s="7">
        <f t="shared" si="0"/>
        <v>819</v>
      </c>
      <c r="I22" s="22">
        <f t="shared" si="1"/>
        <v>413</v>
      </c>
    </row>
    <row r="23" spans="1:9" ht="12.95" customHeight="1" x14ac:dyDescent="0.2">
      <c r="A23" s="18" t="s">
        <v>26</v>
      </c>
      <c r="B23" s="7">
        <v>58</v>
      </c>
      <c r="C23" s="7">
        <v>27</v>
      </c>
      <c r="D23" s="7">
        <v>246</v>
      </c>
      <c r="E23" s="7">
        <v>125</v>
      </c>
      <c r="F23" s="7">
        <v>103</v>
      </c>
      <c r="G23" s="7">
        <v>75</v>
      </c>
      <c r="H23" s="7">
        <f t="shared" si="0"/>
        <v>349</v>
      </c>
      <c r="I23" s="22">
        <f t="shared" si="1"/>
        <v>200</v>
      </c>
    </row>
    <row r="24" spans="1:9" ht="12.95" customHeight="1" x14ac:dyDescent="0.2">
      <c r="A24" s="18" t="s">
        <v>27</v>
      </c>
      <c r="B24" s="7">
        <v>55</v>
      </c>
      <c r="C24" s="7">
        <v>24</v>
      </c>
      <c r="D24" s="7">
        <v>357</v>
      </c>
      <c r="E24" s="7">
        <v>185</v>
      </c>
      <c r="F24" s="7">
        <v>97</v>
      </c>
      <c r="G24" s="7">
        <v>51</v>
      </c>
      <c r="H24" s="7">
        <f t="shared" si="0"/>
        <v>454</v>
      </c>
      <c r="I24" s="22">
        <f t="shared" si="1"/>
        <v>236</v>
      </c>
    </row>
    <row r="25" spans="1:9" ht="12.95" customHeight="1" x14ac:dyDescent="0.2">
      <c r="A25" s="18" t="s">
        <v>28</v>
      </c>
      <c r="B25" s="7">
        <v>60</v>
      </c>
      <c r="C25" s="7">
        <v>28</v>
      </c>
      <c r="D25" s="7">
        <v>544</v>
      </c>
      <c r="E25" s="7">
        <v>297</v>
      </c>
      <c r="F25" s="7">
        <v>156</v>
      </c>
      <c r="G25" s="7">
        <v>72</v>
      </c>
      <c r="H25" s="7">
        <f t="shared" si="0"/>
        <v>700</v>
      </c>
      <c r="I25" s="22">
        <f t="shared" si="1"/>
        <v>369</v>
      </c>
    </row>
    <row r="26" spans="1:9" ht="12.95" customHeight="1" x14ac:dyDescent="0.2">
      <c r="A26" s="18" t="s">
        <v>29</v>
      </c>
      <c r="B26" s="7">
        <v>8</v>
      </c>
      <c r="C26" s="7">
        <v>6</v>
      </c>
      <c r="D26" s="7">
        <v>164</v>
      </c>
      <c r="E26" s="7">
        <v>75</v>
      </c>
      <c r="F26" s="7">
        <v>23</v>
      </c>
      <c r="G26" s="7">
        <v>8</v>
      </c>
      <c r="H26" s="7">
        <f t="shared" si="0"/>
        <v>187</v>
      </c>
      <c r="I26" s="22">
        <f t="shared" si="1"/>
        <v>83</v>
      </c>
    </row>
    <row r="27" spans="1:9" ht="12.95" customHeight="1" x14ac:dyDescent="0.2">
      <c r="A27" s="18" t="s">
        <v>30</v>
      </c>
      <c r="B27" s="7">
        <v>22</v>
      </c>
      <c r="C27" s="7">
        <v>10</v>
      </c>
      <c r="D27" s="7">
        <v>194</v>
      </c>
      <c r="E27" s="7">
        <v>99</v>
      </c>
      <c r="F27" s="7">
        <v>87</v>
      </c>
      <c r="G27" s="7">
        <v>44</v>
      </c>
      <c r="H27" s="7">
        <f t="shared" si="0"/>
        <v>281</v>
      </c>
      <c r="I27" s="22">
        <f t="shared" si="1"/>
        <v>143</v>
      </c>
    </row>
    <row r="28" spans="1:9" ht="12.95" customHeight="1" x14ac:dyDescent="0.2">
      <c r="A28" s="18" t="s">
        <v>31</v>
      </c>
      <c r="B28" s="7">
        <v>26</v>
      </c>
      <c r="C28" s="7">
        <v>13</v>
      </c>
      <c r="D28" s="7">
        <v>185</v>
      </c>
      <c r="E28" s="7">
        <v>101</v>
      </c>
      <c r="F28" s="7">
        <v>69</v>
      </c>
      <c r="G28" s="7">
        <v>44</v>
      </c>
      <c r="H28" s="7">
        <f t="shared" si="0"/>
        <v>254</v>
      </c>
      <c r="I28" s="22">
        <f t="shared" si="1"/>
        <v>145</v>
      </c>
    </row>
    <row r="29" spans="1:9" ht="12.95" customHeight="1" x14ac:dyDescent="0.2">
      <c r="A29" s="18" t="s">
        <v>32</v>
      </c>
      <c r="B29" s="7">
        <v>49</v>
      </c>
      <c r="C29" s="7">
        <v>25</v>
      </c>
      <c r="D29" s="7">
        <v>286</v>
      </c>
      <c r="E29" s="7">
        <v>134</v>
      </c>
      <c r="F29" s="7">
        <v>89</v>
      </c>
      <c r="G29" s="7">
        <v>61</v>
      </c>
      <c r="H29" s="7">
        <f t="shared" si="0"/>
        <v>375</v>
      </c>
      <c r="I29" s="22">
        <f t="shared" si="1"/>
        <v>195</v>
      </c>
    </row>
    <row r="30" spans="1:9" ht="12" customHeight="1" x14ac:dyDescent="0.2">
      <c r="A30" s="8"/>
      <c r="B30" s="9"/>
      <c r="C30" s="9"/>
      <c r="D30" s="9"/>
      <c r="E30" s="9"/>
      <c r="F30" s="9"/>
      <c r="G30" s="9"/>
      <c r="H30" s="9"/>
      <c r="I30" s="9"/>
    </row>
    <row r="31" spans="1:9" s="3" customFormat="1" ht="12" customHeight="1" thickBot="1" x14ac:dyDescent="0.25">
      <c r="A31" s="13"/>
      <c r="B31" s="13"/>
      <c r="C31" s="13"/>
      <c r="D31" s="13"/>
      <c r="E31" s="13"/>
      <c r="F31" s="13"/>
      <c r="G31" s="13"/>
      <c r="I31" s="28" t="s">
        <v>10</v>
      </c>
    </row>
    <row r="32" spans="1:9" ht="15" customHeight="1" x14ac:dyDescent="0.2">
      <c r="A32" s="31"/>
      <c r="B32" s="39" t="s">
        <v>8</v>
      </c>
      <c r="C32" s="40"/>
      <c r="D32" s="40"/>
      <c r="E32" s="40"/>
      <c r="F32" s="40"/>
      <c r="G32" s="46"/>
      <c r="H32" s="47" t="s">
        <v>4</v>
      </c>
      <c r="I32" s="48"/>
    </row>
    <row r="33" spans="1:9" ht="15" customHeight="1" x14ac:dyDescent="0.2">
      <c r="A33" s="32"/>
      <c r="B33" s="41" t="s">
        <v>5</v>
      </c>
      <c r="C33" s="41"/>
      <c r="D33" s="41" t="s">
        <v>6</v>
      </c>
      <c r="E33" s="41"/>
      <c r="F33" s="41" t="s">
        <v>2</v>
      </c>
      <c r="G33" s="41"/>
      <c r="H33" s="49"/>
      <c r="I33" s="50"/>
    </row>
    <row r="34" spans="1:9" ht="15" customHeight="1" thickBot="1" x14ac:dyDescent="0.25">
      <c r="A34" s="33"/>
      <c r="B34" s="5" t="s">
        <v>2</v>
      </c>
      <c r="C34" s="5" t="s">
        <v>3</v>
      </c>
      <c r="D34" s="5" t="s">
        <v>2</v>
      </c>
      <c r="E34" s="5" t="s">
        <v>3</v>
      </c>
      <c r="F34" s="5" t="s">
        <v>2</v>
      </c>
      <c r="G34" s="10" t="s">
        <v>3</v>
      </c>
      <c r="H34" s="10" t="s">
        <v>2</v>
      </c>
      <c r="I34" s="19" t="s">
        <v>3</v>
      </c>
    </row>
    <row r="35" spans="1:9" ht="12.95" customHeight="1" x14ac:dyDescent="0.2">
      <c r="A35" s="16" t="s">
        <v>34</v>
      </c>
      <c r="B35" s="6">
        <v>7098</v>
      </c>
      <c r="C35" s="6">
        <v>3544</v>
      </c>
      <c r="D35" s="6">
        <v>2230</v>
      </c>
      <c r="E35" s="6">
        <v>1269</v>
      </c>
      <c r="F35" s="6">
        <v>9328</v>
      </c>
      <c r="G35" s="6">
        <v>4813</v>
      </c>
      <c r="H35" s="11">
        <v>3119</v>
      </c>
      <c r="I35" s="20">
        <f>I6-G35</f>
        <v>1900</v>
      </c>
    </row>
    <row r="36" spans="1:9" ht="12.95" customHeight="1" x14ac:dyDescent="0.2">
      <c r="A36" s="17"/>
      <c r="B36" s="12"/>
      <c r="C36" s="12"/>
      <c r="D36" s="12"/>
      <c r="E36" s="12"/>
      <c r="F36" s="12"/>
      <c r="G36" s="12"/>
      <c r="H36" s="12"/>
      <c r="I36" s="21"/>
    </row>
    <row r="37" spans="1:9" ht="12.95" customHeight="1" x14ac:dyDescent="0.2">
      <c r="A37" s="18" t="s">
        <v>11</v>
      </c>
      <c r="B37" s="7">
        <v>479</v>
      </c>
      <c r="C37" s="7">
        <v>254</v>
      </c>
      <c r="D37" s="7">
        <v>81</v>
      </c>
      <c r="E37" s="7">
        <v>43</v>
      </c>
      <c r="F37" s="7">
        <f>SUM(B37,D37)</f>
        <v>560</v>
      </c>
      <c r="G37" s="7">
        <f>SUM(C37,E37)</f>
        <v>297</v>
      </c>
      <c r="H37" s="7">
        <v>290</v>
      </c>
      <c r="I37" s="22">
        <v>154</v>
      </c>
    </row>
    <row r="38" spans="1:9" ht="12.95" customHeight="1" x14ac:dyDescent="0.2">
      <c r="A38" s="18" t="s">
        <v>12</v>
      </c>
      <c r="B38" s="7">
        <v>907</v>
      </c>
      <c r="C38" s="7">
        <v>457</v>
      </c>
      <c r="D38" s="7">
        <v>158</v>
      </c>
      <c r="E38" s="7">
        <v>87</v>
      </c>
      <c r="F38" s="7">
        <f t="shared" ref="F38:F58" si="2">SUM(B38,D38)</f>
        <v>1065</v>
      </c>
      <c r="G38" s="7">
        <f t="shared" ref="G38:G58" si="3">SUM(C38,E38)</f>
        <v>544</v>
      </c>
      <c r="H38" s="7">
        <v>366</v>
      </c>
      <c r="I38" s="22">
        <v>204</v>
      </c>
    </row>
    <row r="39" spans="1:9" ht="12.95" customHeight="1" x14ac:dyDescent="0.2">
      <c r="A39" s="18" t="s">
        <v>13</v>
      </c>
      <c r="B39" s="7">
        <v>1515</v>
      </c>
      <c r="C39" s="7">
        <v>771</v>
      </c>
      <c r="D39" s="7">
        <v>209</v>
      </c>
      <c r="E39" s="7">
        <v>101</v>
      </c>
      <c r="F39" s="7">
        <f t="shared" si="2"/>
        <v>1724</v>
      </c>
      <c r="G39" s="7">
        <f t="shared" si="3"/>
        <v>872</v>
      </c>
      <c r="H39" s="7">
        <v>-91</v>
      </c>
      <c r="I39" s="22">
        <v>-22</v>
      </c>
    </row>
    <row r="40" spans="1:9" ht="12.95" customHeight="1" x14ac:dyDescent="0.2">
      <c r="A40" s="18" t="s">
        <v>14</v>
      </c>
      <c r="B40" s="7">
        <v>1944</v>
      </c>
      <c r="C40" s="7">
        <v>945</v>
      </c>
      <c r="D40" s="7">
        <v>185</v>
      </c>
      <c r="E40" s="7">
        <v>101</v>
      </c>
      <c r="F40" s="7">
        <f t="shared" si="2"/>
        <v>2129</v>
      </c>
      <c r="G40" s="7">
        <f t="shared" si="3"/>
        <v>1046</v>
      </c>
      <c r="H40" s="7">
        <v>155</v>
      </c>
      <c r="I40" s="22">
        <v>136</v>
      </c>
    </row>
    <row r="41" spans="1:9" ht="12.95" customHeight="1" x14ac:dyDescent="0.2">
      <c r="A41" s="18" t="s">
        <v>15</v>
      </c>
      <c r="B41" s="7">
        <v>1370</v>
      </c>
      <c r="C41" s="7">
        <v>669</v>
      </c>
      <c r="D41" s="7">
        <v>154</v>
      </c>
      <c r="E41" s="7">
        <v>88</v>
      </c>
      <c r="F41" s="7">
        <f t="shared" si="2"/>
        <v>1524</v>
      </c>
      <c r="G41" s="7">
        <f t="shared" si="3"/>
        <v>757</v>
      </c>
      <c r="H41" s="7">
        <v>233</v>
      </c>
      <c r="I41" s="22">
        <v>177</v>
      </c>
    </row>
    <row r="42" spans="1:9" s="4" customFormat="1" ht="12.95" customHeight="1" x14ac:dyDescent="0.2">
      <c r="A42" s="18" t="s">
        <v>16</v>
      </c>
      <c r="B42" s="7">
        <v>1326</v>
      </c>
      <c r="C42" s="7">
        <v>699</v>
      </c>
      <c r="D42" s="7">
        <v>298</v>
      </c>
      <c r="E42" s="7">
        <v>180</v>
      </c>
      <c r="F42" s="7">
        <f t="shared" si="2"/>
        <v>1624</v>
      </c>
      <c r="G42" s="7">
        <f t="shared" si="3"/>
        <v>879</v>
      </c>
      <c r="H42" s="7">
        <v>186</v>
      </c>
      <c r="I42" s="22">
        <v>54</v>
      </c>
    </row>
    <row r="43" spans="1:9" ht="12.95" customHeight="1" x14ac:dyDescent="0.2">
      <c r="A43" s="18" t="s">
        <v>17</v>
      </c>
      <c r="B43" s="7">
        <v>761</v>
      </c>
      <c r="C43" s="7">
        <v>410</v>
      </c>
      <c r="D43" s="7">
        <v>105</v>
      </c>
      <c r="E43" s="7">
        <v>63</v>
      </c>
      <c r="F43" s="7">
        <f t="shared" si="2"/>
        <v>866</v>
      </c>
      <c r="G43" s="7">
        <f t="shared" si="3"/>
        <v>473</v>
      </c>
      <c r="H43" s="7">
        <v>197</v>
      </c>
      <c r="I43" s="22">
        <v>109</v>
      </c>
    </row>
    <row r="44" spans="1:9" ht="12.95" customHeight="1" x14ac:dyDescent="0.2">
      <c r="A44" s="18" t="s">
        <v>18</v>
      </c>
      <c r="B44" s="7">
        <v>1456</v>
      </c>
      <c r="C44" s="7">
        <v>725</v>
      </c>
      <c r="D44" s="7">
        <v>161</v>
      </c>
      <c r="E44" s="7">
        <v>87</v>
      </c>
      <c r="F44" s="7">
        <f t="shared" si="2"/>
        <v>1617</v>
      </c>
      <c r="G44" s="7">
        <f t="shared" si="3"/>
        <v>812</v>
      </c>
      <c r="H44" s="7">
        <v>216</v>
      </c>
      <c r="I44" s="22">
        <v>143</v>
      </c>
    </row>
    <row r="45" spans="1:9" ht="12.95" customHeight="1" x14ac:dyDescent="0.2">
      <c r="A45" s="18" t="s">
        <v>19</v>
      </c>
      <c r="B45" s="7">
        <v>1029</v>
      </c>
      <c r="C45" s="7">
        <v>508</v>
      </c>
      <c r="D45" s="7">
        <v>136</v>
      </c>
      <c r="E45" s="7">
        <v>71</v>
      </c>
      <c r="F45" s="7">
        <f t="shared" si="2"/>
        <v>1165</v>
      </c>
      <c r="G45" s="7">
        <f t="shared" si="3"/>
        <v>579</v>
      </c>
      <c r="H45" s="7">
        <v>465</v>
      </c>
      <c r="I45" s="22">
        <v>293</v>
      </c>
    </row>
    <row r="46" spans="1:9" ht="12.95" customHeight="1" x14ac:dyDescent="0.2">
      <c r="A46" s="18" t="s">
        <v>20</v>
      </c>
      <c r="B46" s="7">
        <v>1529</v>
      </c>
      <c r="C46" s="7">
        <v>769</v>
      </c>
      <c r="D46" s="7">
        <v>154</v>
      </c>
      <c r="E46" s="7">
        <v>82</v>
      </c>
      <c r="F46" s="7">
        <f t="shared" si="2"/>
        <v>1683</v>
      </c>
      <c r="G46" s="7">
        <f t="shared" si="3"/>
        <v>851</v>
      </c>
      <c r="H46" s="7">
        <v>340</v>
      </c>
      <c r="I46" s="22">
        <v>206</v>
      </c>
    </row>
    <row r="47" spans="1:9" ht="12.95" customHeight="1" x14ac:dyDescent="0.2">
      <c r="A47" s="18" t="s">
        <v>21</v>
      </c>
      <c r="B47" s="7">
        <v>827</v>
      </c>
      <c r="C47" s="7">
        <v>430</v>
      </c>
      <c r="D47" s="7">
        <v>63</v>
      </c>
      <c r="E47" s="7">
        <v>40</v>
      </c>
      <c r="F47" s="7">
        <f t="shared" si="2"/>
        <v>890</v>
      </c>
      <c r="G47" s="7">
        <f t="shared" si="3"/>
        <v>470</v>
      </c>
      <c r="H47" s="7">
        <v>87</v>
      </c>
      <c r="I47" s="22">
        <v>27</v>
      </c>
    </row>
    <row r="48" spans="1:9" ht="12.95" customHeight="1" x14ac:dyDescent="0.2">
      <c r="A48" s="18" t="s">
        <v>22</v>
      </c>
      <c r="B48" s="7">
        <v>857</v>
      </c>
      <c r="C48" s="7">
        <v>424</v>
      </c>
      <c r="D48" s="7">
        <v>66</v>
      </c>
      <c r="E48" s="7">
        <v>44</v>
      </c>
      <c r="F48" s="7">
        <f t="shared" si="2"/>
        <v>923</v>
      </c>
      <c r="G48" s="7">
        <f t="shared" si="3"/>
        <v>468</v>
      </c>
      <c r="H48" s="7">
        <v>14</v>
      </c>
      <c r="I48" s="22">
        <v>15</v>
      </c>
    </row>
    <row r="49" spans="1:9" ht="12.95" customHeight="1" x14ac:dyDescent="0.2">
      <c r="A49" s="18" t="s">
        <v>23</v>
      </c>
      <c r="B49" s="7">
        <v>960</v>
      </c>
      <c r="C49" s="7">
        <v>490</v>
      </c>
      <c r="D49" s="7">
        <v>119</v>
      </c>
      <c r="E49" s="7">
        <v>68</v>
      </c>
      <c r="F49" s="7">
        <f t="shared" si="2"/>
        <v>1079</v>
      </c>
      <c r="G49" s="7">
        <f t="shared" si="3"/>
        <v>558</v>
      </c>
      <c r="H49" s="7">
        <v>-68</v>
      </c>
      <c r="I49" s="22">
        <v>20</v>
      </c>
    </row>
    <row r="50" spans="1:9" ht="12.95" customHeight="1" x14ac:dyDescent="0.2">
      <c r="A50" s="18" t="s">
        <v>24</v>
      </c>
      <c r="B50" s="7">
        <v>689</v>
      </c>
      <c r="C50" s="7">
        <v>349</v>
      </c>
      <c r="D50" s="7">
        <v>93</v>
      </c>
      <c r="E50" s="7">
        <v>62</v>
      </c>
      <c r="F50" s="7">
        <f t="shared" si="2"/>
        <v>782</v>
      </c>
      <c r="G50" s="7">
        <f t="shared" si="3"/>
        <v>411</v>
      </c>
      <c r="H50" s="7">
        <v>88</v>
      </c>
      <c r="I50" s="22">
        <v>63</v>
      </c>
    </row>
    <row r="51" spans="1:9" ht="12.95" customHeight="1" x14ac:dyDescent="0.2">
      <c r="A51" s="18" t="s">
        <v>25</v>
      </c>
      <c r="B51" s="7">
        <v>612</v>
      </c>
      <c r="C51" s="7">
        <v>340</v>
      </c>
      <c r="D51" s="7">
        <v>48</v>
      </c>
      <c r="E51" s="7">
        <v>31</v>
      </c>
      <c r="F51" s="7">
        <f t="shared" si="2"/>
        <v>660</v>
      </c>
      <c r="G51" s="7">
        <f t="shared" si="3"/>
        <v>371</v>
      </c>
      <c r="H51" s="7">
        <v>159</v>
      </c>
      <c r="I51" s="22">
        <v>42</v>
      </c>
    </row>
    <row r="52" spans="1:9" ht="12.95" customHeight="1" x14ac:dyDescent="0.2">
      <c r="A52" s="18" t="s">
        <v>26</v>
      </c>
      <c r="B52" s="7">
        <v>267</v>
      </c>
      <c r="C52" s="7">
        <v>138</v>
      </c>
      <c r="D52" s="7">
        <v>18</v>
      </c>
      <c r="E52" s="7">
        <v>15</v>
      </c>
      <c r="F52" s="7">
        <f t="shared" si="2"/>
        <v>285</v>
      </c>
      <c r="G52" s="7">
        <f t="shared" si="3"/>
        <v>153</v>
      </c>
      <c r="H52" s="7">
        <v>64</v>
      </c>
      <c r="I52" s="22">
        <v>47</v>
      </c>
    </row>
    <row r="53" spans="1:9" ht="12.95" customHeight="1" x14ac:dyDescent="0.2">
      <c r="A53" s="18" t="s">
        <v>27</v>
      </c>
      <c r="B53" s="7">
        <v>331</v>
      </c>
      <c r="C53" s="7">
        <v>153</v>
      </c>
      <c r="D53" s="7">
        <v>23</v>
      </c>
      <c r="E53" s="7">
        <v>8</v>
      </c>
      <c r="F53" s="7">
        <f t="shared" si="2"/>
        <v>354</v>
      </c>
      <c r="G53" s="7">
        <f t="shared" si="3"/>
        <v>161</v>
      </c>
      <c r="H53" s="7">
        <v>100</v>
      </c>
      <c r="I53" s="22">
        <v>75</v>
      </c>
    </row>
    <row r="54" spans="1:9" ht="12.95" customHeight="1" x14ac:dyDescent="0.2">
      <c r="A54" s="18" t="s">
        <v>28</v>
      </c>
      <c r="B54" s="7">
        <v>505</v>
      </c>
      <c r="C54" s="7">
        <v>250</v>
      </c>
      <c r="D54" s="7">
        <v>72</v>
      </c>
      <c r="E54" s="7">
        <v>41</v>
      </c>
      <c r="F54" s="7">
        <f t="shared" si="2"/>
        <v>577</v>
      </c>
      <c r="G54" s="7">
        <f t="shared" si="3"/>
        <v>291</v>
      </c>
      <c r="H54" s="7">
        <v>123</v>
      </c>
      <c r="I54" s="22">
        <v>78</v>
      </c>
    </row>
    <row r="55" spans="1:9" ht="12.95" customHeight="1" x14ac:dyDescent="0.2">
      <c r="A55" s="18" t="s">
        <v>29</v>
      </c>
      <c r="B55" s="7">
        <v>158</v>
      </c>
      <c r="C55" s="7">
        <v>76</v>
      </c>
      <c r="D55" s="7">
        <v>12</v>
      </c>
      <c r="E55" s="7">
        <v>6</v>
      </c>
      <c r="F55" s="7">
        <f t="shared" si="2"/>
        <v>170</v>
      </c>
      <c r="G55" s="7">
        <f t="shared" si="3"/>
        <v>82</v>
      </c>
      <c r="H55" s="7">
        <v>17</v>
      </c>
      <c r="I55" s="22">
        <v>1</v>
      </c>
    </row>
    <row r="56" spans="1:9" ht="12.95" customHeight="1" x14ac:dyDescent="0.2">
      <c r="A56" s="18" t="s">
        <v>30</v>
      </c>
      <c r="B56" s="7">
        <v>170</v>
      </c>
      <c r="C56" s="7">
        <v>92</v>
      </c>
      <c r="D56" s="7">
        <v>29</v>
      </c>
      <c r="E56" s="7">
        <v>18</v>
      </c>
      <c r="F56" s="7">
        <f t="shared" si="2"/>
        <v>199</v>
      </c>
      <c r="G56" s="7">
        <f t="shared" si="3"/>
        <v>110</v>
      </c>
      <c r="H56" s="7">
        <v>82</v>
      </c>
      <c r="I56" s="22">
        <v>33</v>
      </c>
    </row>
    <row r="57" spans="1:9" ht="12.95" customHeight="1" x14ac:dyDescent="0.2">
      <c r="A57" s="18" t="s">
        <v>31</v>
      </c>
      <c r="B57" s="7">
        <v>285</v>
      </c>
      <c r="C57" s="7">
        <v>159</v>
      </c>
      <c r="D57" s="7">
        <v>34</v>
      </c>
      <c r="E57" s="7">
        <v>27</v>
      </c>
      <c r="F57" s="7">
        <f t="shared" si="2"/>
        <v>319</v>
      </c>
      <c r="G57" s="7">
        <f t="shared" si="3"/>
        <v>186</v>
      </c>
      <c r="H57" s="7">
        <v>-65</v>
      </c>
      <c r="I57" s="22">
        <v>-41</v>
      </c>
    </row>
    <row r="58" spans="1:9" ht="12.95" customHeight="1" x14ac:dyDescent="0.2">
      <c r="A58" s="18" t="s">
        <v>32</v>
      </c>
      <c r="B58" s="7">
        <v>202</v>
      </c>
      <c r="C58" s="7">
        <v>103</v>
      </c>
      <c r="D58" s="7">
        <v>12</v>
      </c>
      <c r="E58" s="7">
        <v>6</v>
      </c>
      <c r="F58" s="7">
        <f t="shared" si="2"/>
        <v>214</v>
      </c>
      <c r="G58" s="7">
        <f t="shared" si="3"/>
        <v>109</v>
      </c>
      <c r="H58" s="7">
        <v>161</v>
      </c>
      <c r="I58" s="22">
        <v>86</v>
      </c>
    </row>
    <row r="59" spans="1:9" ht="7.5" customHeight="1" x14ac:dyDescent="0.2"/>
    <row r="60" spans="1:9" ht="35.25" customHeight="1" x14ac:dyDescent="0.2">
      <c r="A60" s="30" t="s">
        <v>35</v>
      </c>
      <c r="B60" s="30"/>
      <c r="C60" s="30"/>
      <c r="D60" s="30"/>
      <c r="E60" s="30"/>
      <c r="F60" s="30"/>
      <c r="G60" s="30"/>
      <c r="H60" s="30"/>
      <c r="I60" s="30"/>
    </row>
    <row r="61" spans="1:9" ht="12.9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</row>
  </sheetData>
  <mergeCells count="15">
    <mergeCell ref="A61:I61"/>
    <mergeCell ref="A60:I60"/>
    <mergeCell ref="A32:A34"/>
    <mergeCell ref="A1:I1"/>
    <mergeCell ref="B3:C4"/>
    <mergeCell ref="D3:I3"/>
    <mergeCell ref="D4:E4"/>
    <mergeCell ref="F4:G4"/>
    <mergeCell ref="H4:I4"/>
    <mergeCell ref="A3:A5"/>
    <mergeCell ref="B32:G32"/>
    <mergeCell ref="H32:I33"/>
    <mergeCell ref="B33:C33"/>
    <mergeCell ref="D33:E33"/>
    <mergeCell ref="F33:G3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scale="8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Martin Slavíček</cp:lastModifiedBy>
  <cp:lastPrinted>2020-12-30T08:52:06Z</cp:lastPrinted>
  <dcterms:created xsi:type="dcterms:W3CDTF">2006-02-16T07:05:07Z</dcterms:created>
  <dcterms:modified xsi:type="dcterms:W3CDTF">2021-06-12T16:52:42Z</dcterms:modified>
</cp:coreProperties>
</file>