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310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'1310'!$A$1:$J$59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Q51" i="1"/>
  <c r="P51" i="1"/>
  <c r="R50" i="1"/>
  <c r="Q50" i="1"/>
  <c r="P50" i="1"/>
  <c r="R49" i="1"/>
  <c r="Q49" i="1"/>
  <c r="P49" i="1"/>
  <c r="R48" i="1"/>
  <c r="Q48" i="1"/>
  <c r="P48" i="1"/>
  <c r="R46" i="1"/>
  <c r="Q46" i="1"/>
  <c r="P46" i="1"/>
  <c r="R45" i="1"/>
  <c r="Q45" i="1"/>
  <c r="P45" i="1"/>
  <c r="R44" i="1"/>
  <c r="Q44" i="1"/>
  <c r="P44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5" i="1"/>
  <c r="Q35" i="1"/>
  <c r="P35" i="1"/>
  <c r="R34" i="1"/>
  <c r="Q34" i="1"/>
  <c r="P34" i="1"/>
  <c r="R32" i="1"/>
  <c r="Q32" i="1"/>
  <c r="P32" i="1"/>
</calcChain>
</file>

<file path=xl/sharedStrings.xml><?xml version="1.0" encoding="utf-8"?>
<sst xmlns="http://schemas.openxmlformats.org/spreadsheetml/2006/main" count="74" uniqueCount="44">
  <si>
    <t>13. NAKUPOVÁNÍ PŘES INTERNET</t>
  </si>
  <si>
    <t>Tabulka 13.10: Útrata osob v ČR za nákupy přes internet uskutečněné během 3 měsíců, 2021</t>
  </si>
  <si>
    <t>do 2 500 Kč</t>
  </si>
  <si>
    <t>2 500 až 10 000 Kč</t>
  </si>
  <si>
    <t>10 000 Kč a více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</si>
  <si>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</si>
  <si>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</si>
  <si>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</si>
  <si>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</si>
  <si>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</si>
  <si>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</si>
  <si>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</si>
  <si>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</si>
  <si>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</si>
  <si>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</si>
  <si>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</si>
  <si>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</si>
  <si>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</si>
  <si>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</si>
  <si>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</si>
  <si>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.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</si>
  <si>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</si>
  <si>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</si>
  <si>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</si>
  <si>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</si>
  <si>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</si>
  <si>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</si>
  <si>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</si>
  <si>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</si>
  <si>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</si>
  <si>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</si>
  <si>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</si>
  <si>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</si>
  <si>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 xml:space="preserve"> do 2500 Kč</t>
  </si>
  <si>
    <t xml:space="preserve"> 2 500 až 10 000 Kč</t>
  </si>
  <si>
    <t xml:space="preserve"> více než 10 000 Kč</t>
  </si>
  <si>
    <t>Graf 13.10: Osoby v ČR, které nakoupily přes internet v posledních 3 měsících, podle vynaložené částky, 2021</t>
  </si>
  <si>
    <t>SŠ bez maturity</t>
  </si>
  <si>
    <t>SŠ s maturitou + VOŠ</t>
  </si>
  <si>
    <t>VŠ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</si>
  <si>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</si>
  <si>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 xml:space="preserve"> Podíl z celkového počtu osob v dané socio-demografické skupině, které nakoupily na internetu v posledních 3 měsících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</si>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</sst>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9" fillId="3" borderId="10" xfId="0" applyNumberFormat="1" applyFont="1" applyFill="1" applyBorder="1" applyAlignment="1">
      <alignment horizontal="right"/>
    </xf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/>
    <xf numFmtId="0" fontId="2" fillId="4" borderId="0" xfId="0" applyFont="1" applyFill="1"/>
    <xf numFmtId="0" fontId="5" fillId="4" borderId="0" xfId="0" applyFont="1" applyFill="1" applyBorder="1"/>
    <xf numFmtId="0" fontId="10" fillId="4" borderId="0" xfId="0" applyFont="1" applyFill="1" applyBorder="1"/>
    <xf numFmtId="164" fontId="11" fillId="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left" indent="1"/>
    </xf>
    <xf numFmtId="0" fontId="2" fillId="4" borderId="0" xfId="0" applyFont="1" applyFill="1" applyBorder="1"/>
    <xf numFmtId="0" fontId="9" fillId="0" borderId="0" xfId="0" applyFont="1" applyFill="1" applyBorder="1" applyAlignment="1">
      <alignment vertical="top"/>
    </xf>
    <xf numFmtId="0" fontId="13" fillId="4" borderId="0" xfId="0" applyFont="1" applyFill="1" applyBorder="1"/>
    <xf numFmtId="0" fontId="9" fillId="4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2310123538222E-2"/>
          <c:y val="0.10299084565648806"/>
          <c:w val="0.91190876173200863"/>
          <c:h val="0.61466364555993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'1310'!$P$31</c:f>
              <c:strCache>
                <c:ptCount val="1"/>
                <c:pt idx="0">
                  <c:v> do 2500 Kč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'1310'!$O$32:$O$51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2">
                  <c:v>SŠ bez maturity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domácnosti*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'1310'!$P$32:$P$51</c:f>
              <c:numCache>
                <c:formatCode>#\ ##0.0__</c:formatCode>
                <c:ptCount val="20"/>
                <c:pt idx="0">
                  <c:v>24.745000000000001</c:v>
                </c:pt>
                <c:pt idx="2">
                  <c:v>24.535999999999998</c:v>
                </c:pt>
                <c:pt idx="3">
                  <c:v>24.931000000000001</c:v>
                </c:pt>
                <c:pt idx="5">
                  <c:v>38.834000000000003</c:v>
                </c:pt>
                <c:pt idx="6">
                  <c:v>17.577000000000002</c:v>
                </c:pt>
                <c:pt idx="7">
                  <c:v>20.599</c:v>
                </c:pt>
                <c:pt idx="8">
                  <c:v>24.789000000000001</c:v>
                </c:pt>
                <c:pt idx="9">
                  <c:v>25.984000000000002</c:v>
                </c:pt>
                <c:pt idx="10">
                  <c:v>32.289000000000001</c:v>
                </c:pt>
                <c:pt idx="12">
                  <c:v>29.326999999999998</c:v>
                </c:pt>
                <c:pt idx="13">
                  <c:v>20.989000000000001</c:v>
                </c:pt>
                <c:pt idx="14">
                  <c:v>13.367999999999999</c:v>
                </c:pt>
                <c:pt idx="16">
                  <c:v>21.602</c:v>
                </c:pt>
                <c:pt idx="17">
                  <c:v>11.305</c:v>
                </c:pt>
                <c:pt idx="18">
                  <c:v>42.917000000000002</c:v>
                </c:pt>
                <c:pt idx="19">
                  <c:v>31.213999999999999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9-447F-A091-D2B62CFE868A}"/>
            </c:ext>
          </c:extLst>
        </c:ser>
        <c:ser>
          <c:idx val="1"/>
          <c:order val="1"/>
          <c:tx>
            <c:strRef>
              <c:f>'1310'!$Q$31</c:f>
              <c:strCache>
                <c:ptCount val="1"/>
                <c:pt idx="0">
                  <c:v> 2 500 až 10 000 Kč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'1310'!$O$32:$O$51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2">
                  <c:v>SŠ bez maturity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domácnosti*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'1310'!$Q$32:$Q$51</c:f>
              <c:numCache>
                <c:formatCode>#\ ##0.0__</c:formatCode>
                <c:ptCount val="20"/>
                <c:pt idx="0">
                  <c:v>48.573</c:v>
                </c:pt>
                <c:pt idx="2">
                  <c:v>44.385000000000005</c:v>
                </c:pt>
                <c:pt idx="3">
                  <c:v>52.288999999999994</c:v>
                </c:pt>
                <c:pt idx="5">
                  <c:v>47.329000000000001</c:v>
                </c:pt>
                <c:pt idx="6">
                  <c:v>55.692</c:v>
                </c:pt>
                <c:pt idx="7">
                  <c:v>46.103000000000002</c:v>
                </c:pt>
                <c:pt idx="8">
                  <c:v>46.31</c:v>
                </c:pt>
                <c:pt idx="9">
                  <c:v>49.902999999999999</c:v>
                </c:pt>
                <c:pt idx="10">
                  <c:v>42.914000000000001</c:v>
                </c:pt>
                <c:pt idx="12">
                  <c:v>49.798999999999999</c:v>
                </c:pt>
                <c:pt idx="13">
                  <c:v>49.669000000000004</c:v>
                </c:pt>
                <c:pt idx="14">
                  <c:v>50.453000000000003</c:v>
                </c:pt>
                <c:pt idx="16">
                  <c:v>49.519999999999996</c:v>
                </c:pt>
                <c:pt idx="17">
                  <c:v>53.073</c:v>
                </c:pt>
                <c:pt idx="18">
                  <c:v>47.847999999999999</c:v>
                </c:pt>
                <c:pt idx="19">
                  <c:v>44.46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9-447F-A091-D2B62CFE868A}"/>
            </c:ext>
          </c:extLst>
        </c:ser>
        <c:ser>
          <c:idx val="2"/>
          <c:order val="2"/>
          <c:tx>
            <c:strRef>
              <c:f>'1310'!$R$31</c:f>
              <c:strCache>
                <c:ptCount val="1"/>
                <c:pt idx="0">
                  <c:v> více než 10 000 Kč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'1310'!$O$32:$O$51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2">
                  <c:v>SŠ bez maturity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domácnosti*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'1310'!$R$32:$R$51</c:f>
              <c:numCache>
                <c:formatCode>#\ ##0.0__</c:formatCode>
                <c:ptCount val="20"/>
                <c:pt idx="0">
                  <c:v>26.681999999999999</c:v>
                </c:pt>
                <c:pt idx="2">
                  <c:v>31.079000000000001</c:v>
                </c:pt>
                <c:pt idx="3">
                  <c:v>22.779</c:v>
                </c:pt>
                <c:pt idx="5">
                  <c:v>13.837</c:v>
                </c:pt>
                <c:pt idx="6">
                  <c:v>26.730999999999998</c:v>
                </c:pt>
                <c:pt idx="7">
                  <c:v>33.298000000000002</c:v>
                </c:pt>
                <c:pt idx="8">
                  <c:v>28.901</c:v>
                </c:pt>
                <c:pt idx="9">
                  <c:v>24.113</c:v>
                </c:pt>
                <c:pt idx="10">
                  <c:v>24.797000000000001</c:v>
                </c:pt>
                <c:pt idx="12">
                  <c:v>20.874000000000002</c:v>
                </c:pt>
                <c:pt idx="13">
                  <c:v>29.343000000000004</c:v>
                </c:pt>
                <c:pt idx="14">
                  <c:v>36.177999999999997</c:v>
                </c:pt>
                <c:pt idx="16">
                  <c:v>28.877999999999997</c:v>
                </c:pt>
                <c:pt idx="17">
                  <c:v>35.622</c:v>
                </c:pt>
                <c:pt idx="18">
                  <c:v>9.2349999999999994</c:v>
                </c:pt>
                <c:pt idx="19">
                  <c:v>24.326000000000001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9-447F-A091-D2B62CFE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5.5027414766871417E-2"/>
          <c:y val="9.7884258370142772E-3"/>
          <c:w val="0.53636063816630253"/>
          <c:h val="8.884719488188978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38100</xdr:rowOff>
    </xdr:from>
    <xdr:to>
      <xdr:col>9</xdr:col>
      <xdr:colOff>396240</xdr:colOff>
      <xdr:row>54</xdr:row>
      <xdr:rowOff>144780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2">
    <tabColor rgb="FF92D050"/>
  </sheetPr>
  <dimension ref="A1:S65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0.88671875" style="2" customWidth="1"/>
    <col min="2" max="14" width="7.33203125" style="2" customWidth="1"/>
    <col min="15" max="16384" width="9.109375" style="2"/>
  </cols>
  <sheetData>
    <row r="1" spans="1:18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8" ht="21.6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8" ht="12" customHeight="1" thickBot="1" x14ac:dyDescent="0.25">
      <c r="A4" s="4"/>
      <c r="B4" s="5"/>
      <c r="C4" s="3"/>
      <c r="D4" s="3"/>
      <c r="E4" s="3"/>
      <c r="F4" s="3"/>
      <c r="G4" s="3"/>
      <c r="H4" s="3"/>
      <c r="I4" s="3"/>
      <c r="J4" s="3"/>
      <c r="R4" s="6"/>
    </row>
    <row r="5" spans="1:18" ht="12" customHeight="1" x14ac:dyDescent="0.2">
      <c r="A5" s="43"/>
      <c r="B5" s="45" t="s">
        <v>2</v>
      </c>
      <c r="C5" s="45"/>
      <c r="D5" s="45"/>
      <c r="E5" s="45" t="s">
        <v>3</v>
      </c>
      <c r="F5" s="45"/>
      <c r="G5" s="45"/>
      <c r="H5" s="45" t="s">
        <v>4</v>
      </c>
      <c r="I5" s="45"/>
      <c r="J5" s="46"/>
      <c r="O5" s="6"/>
      <c r="P5" s="6"/>
      <c r="R5" s="6"/>
    </row>
    <row r="6" spans="1:18" ht="12" customHeight="1" thickBot="1" x14ac:dyDescent="0.25">
      <c r="A6" s="44"/>
      <c r="B6" s="7" t="s">
        <v>5</v>
      </c>
      <c r="C6" s="8" t="s">
        <v>6</v>
      </c>
      <c r="D6" s="9" t="s">
        <v>7</v>
      </c>
      <c r="E6" s="7" t="s">
        <v>5</v>
      </c>
      <c r="F6" s="8" t="s">
        <v>6</v>
      </c>
      <c r="G6" s="9" t="s">
        <v>7</v>
      </c>
      <c r="H6" s="7" t="s">
        <v>5</v>
      </c>
      <c r="I6" s="8" t="s">
        <v>6</v>
      </c>
      <c r="J6" s="10" t="s">
        <v>7</v>
      </c>
      <c r="O6" s="6"/>
      <c r="P6" s="6"/>
      <c r="R6" s="6"/>
    </row>
    <row r="7" spans="1:18" ht="12" customHeight="1" x14ac:dyDescent="0.2">
      <c r="A7" s="11" t="s">
        <v>8</v>
      </c>
      <c r="B7" s="12">
        <v>1247.5</v>
      </c>
      <c r="C7" s="13">
        <v>14.219999999999999</v>
      </c>
      <c r="D7" s="14">
        <v>24.745000000000001</v>
      </c>
      <c r="E7" s="12">
        <v>2448.6</v>
      </c>
      <c r="F7" s="13">
        <v>27.911999999999999</v>
      </c>
      <c r="G7" s="14">
        <v>48.573</v>
      </c>
      <c r="H7" s="12">
        <v>1345.1</v>
      </c>
      <c r="I7" s="13">
        <v>15.333</v>
      </c>
      <c r="J7" s="15">
        <v>26.681999999999999</v>
      </c>
      <c r="O7" s="6"/>
      <c r="P7" s="6"/>
      <c r="R7" s="6"/>
    </row>
    <row r="8" spans="1:18" ht="12" customHeight="1" x14ac:dyDescent="0.2">
      <c r="A8" s="16" t="s">
        <v>9</v>
      </c>
      <c r="B8" s="17"/>
      <c r="C8" s="18"/>
      <c r="D8" s="19"/>
      <c r="E8" s="17"/>
      <c r="F8" s="18"/>
      <c r="G8" s="19"/>
      <c r="H8" s="17"/>
      <c r="I8" s="18"/>
      <c r="J8" s="20"/>
      <c r="O8" s="6"/>
      <c r="P8" s="6"/>
      <c r="R8" s="6"/>
    </row>
    <row r="9" spans="1:18" ht="12" customHeight="1" x14ac:dyDescent="0.2">
      <c r="A9" s="21" t="s">
        <v>10</v>
      </c>
      <c r="B9" s="22">
        <v>581.6</v>
      </c>
      <c r="C9" s="23">
        <v>13.672000000000001</v>
      </c>
      <c r="D9" s="24">
        <v>24.535999999999998</v>
      </c>
      <c r="E9" s="22">
        <v>1052.0999999999999</v>
      </c>
      <c r="F9" s="23">
        <v>24.733000000000001</v>
      </c>
      <c r="G9" s="24">
        <v>44.385000000000005</v>
      </c>
      <c r="H9" s="22">
        <v>736.7</v>
      </c>
      <c r="I9" s="23">
        <v>17.318000000000001</v>
      </c>
      <c r="J9" s="25">
        <v>31.079000000000001</v>
      </c>
      <c r="O9" s="6"/>
      <c r="P9" s="6"/>
      <c r="R9" s="6"/>
    </row>
    <row r="10" spans="1:18" ht="12" customHeight="1" x14ac:dyDescent="0.2">
      <c r="A10" s="21" t="s">
        <v>11</v>
      </c>
      <c r="B10" s="22">
        <v>665.8</v>
      </c>
      <c r="C10" s="23">
        <v>14.735000000000001</v>
      </c>
      <c r="D10" s="24">
        <v>24.931000000000001</v>
      </c>
      <c r="E10" s="22">
        <v>1396.5</v>
      </c>
      <c r="F10" s="23">
        <v>30.904999999999998</v>
      </c>
      <c r="G10" s="24">
        <v>52.288999999999994</v>
      </c>
      <c r="H10" s="22">
        <v>608.4</v>
      </c>
      <c r="I10" s="23">
        <v>13.464</v>
      </c>
      <c r="J10" s="25">
        <v>22.779</v>
      </c>
      <c r="O10" s="6"/>
      <c r="P10" s="6"/>
      <c r="R10" s="6"/>
    </row>
    <row r="11" spans="1:18" ht="12" customHeight="1" x14ac:dyDescent="0.2">
      <c r="A11" s="16" t="s">
        <v>12</v>
      </c>
      <c r="B11" s="17"/>
      <c r="C11" s="18"/>
      <c r="D11" s="19"/>
      <c r="E11" s="17"/>
      <c r="F11" s="18"/>
      <c r="G11" s="19"/>
      <c r="H11" s="17"/>
      <c r="I11" s="18"/>
      <c r="J11" s="20"/>
      <c r="O11" s="6"/>
      <c r="P11" s="6"/>
      <c r="R11" s="6"/>
    </row>
    <row r="12" spans="1:18" ht="12" customHeight="1" x14ac:dyDescent="0.2">
      <c r="A12" s="21" t="s">
        <v>13</v>
      </c>
      <c r="B12" s="22">
        <v>247.7</v>
      </c>
      <c r="C12" s="23">
        <v>28.558</v>
      </c>
      <c r="D12" s="24">
        <v>38.834000000000003</v>
      </c>
      <c r="E12" s="22">
        <v>301.89999999999998</v>
      </c>
      <c r="F12" s="23">
        <v>34.804000000000002</v>
      </c>
      <c r="G12" s="24">
        <v>47.329000000000001</v>
      </c>
      <c r="H12" s="22">
        <v>88.3</v>
      </c>
      <c r="I12" s="23">
        <v>10.176</v>
      </c>
      <c r="J12" s="25">
        <v>13.837</v>
      </c>
      <c r="O12" s="6"/>
      <c r="P12" s="6"/>
      <c r="R12" s="6"/>
    </row>
    <row r="13" spans="1:18" ht="12" customHeight="1" x14ac:dyDescent="0.2">
      <c r="A13" s="21" t="s">
        <v>14</v>
      </c>
      <c r="B13" s="22">
        <v>192.6</v>
      </c>
      <c r="C13" s="23">
        <v>14.616000000000001</v>
      </c>
      <c r="D13" s="24">
        <v>17.577000000000002</v>
      </c>
      <c r="E13" s="22">
        <v>610.1</v>
      </c>
      <c r="F13" s="23">
        <v>46.306999999999995</v>
      </c>
      <c r="G13" s="24">
        <v>55.692</v>
      </c>
      <c r="H13" s="22">
        <v>292.8</v>
      </c>
      <c r="I13" s="23">
        <v>22.227</v>
      </c>
      <c r="J13" s="25">
        <v>26.730999999999998</v>
      </c>
      <c r="O13" s="6"/>
      <c r="P13" s="6"/>
      <c r="R13" s="6"/>
    </row>
    <row r="14" spans="1:18" ht="12" customHeight="1" x14ac:dyDescent="0.2">
      <c r="A14" s="21" t="s">
        <v>15</v>
      </c>
      <c r="B14" s="22">
        <v>261.5</v>
      </c>
      <c r="C14" s="23">
        <v>16.106000000000002</v>
      </c>
      <c r="D14" s="24">
        <v>20.599</v>
      </c>
      <c r="E14" s="22">
        <v>585.20000000000005</v>
      </c>
      <c r="F14" s="23">
        <v>36.048000000000002</v>
      </c>
      <c r="G14" s="24">
        <v>46.103000000000002</v>
      </c>
      <c r="H14" s="22">
        <v>422.6</v>
      </c>
      <c r="I14" s="23">
        <v>26.035999999999998</v>
      </c>
      <c r="J14" s="25">
        <v>33.298000000000002</v>
      </c>
      <c r="O14" s="6"/>
      <c r="P14" s="6"/>
      <c r="R14" s="6"/>
    </row>
    <row r="15" spans="1:18" ht="12" customHeight="1" x14ac:dyDescent="0.2">
      <c r="A15" s="21" t="s">
        <v>16</v>
      </c>
      <c r="B15" s="22">
        <v>257.2</v>
      </c>
      <c r="C15" s="23">
        <v>16.211000000000002</v>
      </c>
      <c r="D15" s="24">
        <v>24.789000000000001</v>
      </c>
      <c r="E15" s="22">
        <v>480.5</v>
      </c>
      <c r="F15" s="23">
        <v>30.286000000000001</v>
      </c>
      <c r="G15" s="24">
        <v>46.31</v>
      </c>
      <c r="H15" s="22">
        <v>299.89999999999998</v>
      </c>
      <c r="I15" s="23">
        <v>18.901</v>
      </c>
      <c r="J15" s="25">
        <v>28.901</v>
      </c>
      <c r="O15" s="6"/>
      <c r="P15" s="6"/>
      <c r="R15" s="6"/>
    </row>
    <row r="16" spans="1:18" ht="12" customHeight="1" x14ac:dyDescent="0.2">
      <c r="A16" s="21" t="s">
        <v>17</v>
      </c>
      <c r="B16" s="22">
        <v>164</v>
      </c>
      <c r="C16" s="23">
        <v>12.753</v>
      </c>
      <c r="D16" s="24">
        <v>25.984000000000002</v>
      </c>
      <c r="E16" s="22">
        <v>315</v>
      </c>
      <c r="F16" s="23">
        <v>24.492000000000001</v>
      </c>
      <c r="G16" s="24">
        <v>49.902999999999999</v>
      </c>
      <c r="H16" s="22">
        <v>152.19999999999999</v>
      </c>
      <c r="I16" s="23">
        <v>11.834999999999999</v>
      </c>
      <c r="J16" s="25">
        <v>24.113</v>
      </c>
      <c r="O16" s="6"/>
      <c r="P16" s="6"/>
      <c r="R16" s="6"/>
    </row>
    <row r="17" spans="1:19" ht="12" customHeight="1" x14ac:dyDescent="0.2">
      <c r="A17" s="21" t="s">
        <v>18</v>
      </c>
      <c r="B17" s="22">
        <v>103</v>
      </c>
      <c r="C17" s="23">
        <v>8.0869999999999997</v>
      </c>
      <c r="D17" s="24">
        <v>32.289000000000001</v>
      </c>
      <c r="E17" s="22">
        <v>136.9</v>
      </c>
      <c r="F17" s="23">
        <v>10.748000000000001</v>
      </c>
      <c r="G17" s="24">
        <v>42.914000000000001</v>
      </c>
      <c r="H17" s="22">
        <v>79.099999999999994</v>
      </c>
      <c r="I17" s="23">
        <v>6.2110000000000003</v>
      </c>
      <c r="J17" s="25">
        <v>24.797000000000001</v>
      </c>
      <c r="O17" s="6"/>
      <c r="P17" s="6"/>
      <c r="R17" s="6"/>
    </row>
    <row r="18" spans="1:19" ht="12" customHeight="1" x14ac:dyDescent="0.2">
      <c r="A18" s="21" t="s">
        <v>19</v>
      </c>
      <c r="B18" s="22">
        <v>21.5</v>
      </c>
      <c r="C18" s="23">
        <v>2.63</v>
      </c>
      <c r="D18" s="24" t="s">
        <v>20</v>
      </c>
      <c r="E18" s="22">
        <v>19.100000000000001</v>
      </c>
      <c r="F18" s="23">
        <v>2.3330000000000002</v>
      </c>
      <c r="G18" s="24" t="s">
        <v>20</v>
      </c>
      <c r="H18" s="22">
        <v>10.199999999999999</v>
      </c>
      <c r="I18" s="23">
        <v>1.244</v>
      </c>
      <c r="J18" s="25" t="s">
        <v>20</v>
      </c>
      <c r="O18" s="6"/>
      <c r="P18" s="6"/>
      <c r="R18" s="6"/>
    </row>
    <row r="19" spans="1:19" ht="12" customHeight="1" x14ac:dyDescent="0.2">
      <c r="A19" s="16" t="s">
        <v>21</v>
      </c>
      <c r="B19" s="17"/>
      <c r="C19" s="18"/>
      <c r="D19" s="19"/>
      <c r="E19" s="17"/>
      <c r="F19" s="18"/>
      <c r="G19" s="19"/>
      <c r="H19" s="17"/>
      <c r="I19" s="18"/>
      <c r="J19" s="20"/>
      <c r="O19" s="6"/>
      <c r="P19" s="6"/>
      <c r="R19" s="6"/>
    </row>
    <row r="20" spans="1:19" ht="12" customHeight="1" x14ac:dyDescent="0.2">
      <c r="A20" s="21" t="s">
        <v>22</v>
      </c>
      <c r="B20" s="22">
        <v>71.599999999999994</v>
      </c>
      <c r="C20" s="23">
        <v>20.549999999999997</v>
      </c>
      <c r="D20" s="24" t="s">
        <v>20</v>
      </c>
      <c r="E20" s="22">
        <v>51.8</v>
      </c>
      <c r="F20" s="23">
        <v>14.871</v>
      </c>
      <c r="G20" s="24" t="s">
        <v>20</v>
      </c>
      <c r="H20" s="22">
        <v>28.2</v>
      </c>
      <c r="I20" s="23">
        <v>8.1100000000000012</v>
      </c>
      <c r="J20" s="25" t="s">
        <v>20</v>
      </c>
      <c r="O20" s="6"/>
      <c r="P20" s="6"/>
      <c r="R20" s="6"/>
    </row>
    <row r="21" spans="1:19" ht="12" customHeight="1" x14ac:dyDescent="0.2">
      <c r="A21" s="21" t="s">
        <v>23</v>
      </c>
      <c r="B21" s="22">
        <v>288.2</v>
      </c>
      <c r="C21" s="23">
        <v>14.893000000000001</v>
      </c>
      <c r="D21" s="24">
        <v>29.326999999999998</v>
      </c>
      <c r="E21" s="22">
        <v>489.4</v>
      </c>
      <c r="F21" s="23">
        <v>25.289000000000001</v>
      </c>
      <c r="G21" s="24">
        <v>49.798999999999999</v>
      </c>
      <c r="H21" s="22">
        <v>205.1</v>
      </c>
      <c r="I21" s="23">
        <v>10.6</v>
      </c>
      <c r="J21" s="25">
        <v>20.874000000000002</v>
      </c>
      <c r="O21" s="6"/>
      <c r="P21" s="6"/>
      <c r="R21" s="6"/>
    </row>
    <row r="22" spans="1:19" ht="12" customHeight="1" x14ac:dyDescent="0.2">
      <c r="A22" s="21" t="s">
        <v>24</v>
      </c>
      <c r="B22" s="22">
        <v>352.2</v>
      </c>
      <c r="C22" s="23">
        <v>16.279</v>
      </c>
      <c r="D22" s="24">
        <v>20.989000000000001</v>
      </c>
      <c r="E22" s="22">
        <v>833.5</v>
      </c>
      <c r="F22" s="23">
        <v>38.524000000000001</v>
      </c>
      <c r="G22" s="24">
        <v>49.669000000000004</v>
      </c>
      <c r="H22" s="22">
        <v>492.4</v>
      </c>
      <c r="I22" s="23">
        <v>22.757999999999999</v>
      </c>
      <c r="J22" s="25">
        <v>29.343000000000004</v>
      </c>
      <c r="O22" s="6"/>
      <c r="P22" s="6"/>
      <c r="R22" s="6"/>
    </row>
    <row r="23" spans="1:19" ht="12" customHeight="1" x14ac:dyDescent="0.2">
      <c r="A23" s="21" t="s">
        <v>25</v>
      </c>
      <c r="B23" s="22">
        <v>163.19999999999999</v>
      </c>
      <c r="C23" s="23">
        <v>11.947000000000001</v>
      </c>
      <c r="D23" s="24">
        <v>13.367999999999999</v>
      </c>
      <c r="E23" s="22">
        <v>616</v>
      </c>
      <c r="F23" s="23">
        <v>45.088999999999999</v>
      </c>
      <c r="G23" s="24">
        <v>50.453000000000003</v>
      </c>
      <c r="H23" s="22">
        <v>441.7</v>
      </c>
      <c r="I23" s="23">
        <v>32.332000000000001</v>
      </c>
      <c r="J23" s="25">
        <v>36.177999999999997</v>
      </c>
      <c r="O23" s="6"/>
      <c r="P23" s="6"/>
      <c r="R23" s="6"/>
    </row>
    <row r="24" spans="1:19" ht="12" customHeight="1" x14ac:dyDescent="0.2">
      <c r="A24" s="16" t="s">
        <v>26</v>
      </c>
      <c r="B24" s="17"/>
      <c r="C24" s="18"/>
      <c r="D24" s="19"/>
      <c r="E24" s="17"/>
      <c r="F24" s="18"/>
      <c r="G24" s="19"/>
      <c r="H24" s="17"/>
      <c r="I24" s="18"/>
      <c r="J24" s="20"/>
      <c r="O24" s="6"/>
      <c r="P24" s="6"/>
    </row>
    <row r="25" spans="1:19" ht="12" customHeight="1" x14ac:dyDescent="0.2">
      <c r="A25" s="21" t="s">
        <v>27</v>
      </c>
      <c r="B25" s="22">
        <v>781.1</v>
      </c>
      <c r="C25" s="23">
        <v>15.698</v>
      </c>
      <c r="D25" s="24">
        <v>21.602</v>
      </c>
      <c r="E25" s="22">
        <v>1790.6</v>
      </c>
      <c r="F25" s="23">
        <v>35.987000000000002</v>
      </c>
      <c r="G25" s="24">
        <v>49.519999999999996</v>
      </c>
      <c r="H25" s="22">
        <v>1044.2</v>
      </c>
      <c r="I25" s="23">
        <v>20.986000000000001</v>
      </c>
      <c r="J25" s="25">
        <v>28.877999999999997</v>
      </c>
      <c r="O25" s="6"/>
      <c r="P25" s="6"/>
    </row>
    <row r="26" spans="1:19" ht="12" customHeight="1" x14ac:dyDescent="0.2">
      <c r="A26" s="21" t="s">
        <v>28</v>
      </c>
      <c r="B26" s="22">
        <v>50.1</v>
      </c>
      <c r="C26" s="23">
        <v>23.250999999999998</v>
      </c>
      <c r="D26" s="24" t="s">
        <v>20</v>
      </c>
      <c r="E26" s="22">
        <v>45.6</v>
      </c>
      <c r="F26" s="23">
        <v>21.160999999999998</v>
      </c>
      <c r="G26" s="24" t="s">
        <v>20</v>
      </c>
      <c r="H26" s="22">
        <v>18.100000000000001</v>
      </c>
      <c r="I26" s="23">
        <v>8.3970000000000002</v>
      </c>
      <c r="J26" s="25" t="s">
        <v>20</v>
      </c>
      <c r="O26" s="6"/>
      <c r="P26" s="6"/>
    </row>
    <row r="27" spans="1:19" ht="12" customHeight="1" x14ac:dyDescent="0.2">
      <c r="A27" s="21" t="s">
        <v>29</v>
      </c>
      <c r="B27" s="22">
        <v>33.799999999999997</v>
      </c>
      <c r="C27" s="23">
        <v>9.6720000000000006</v>
      </c>
      <c r="D27" s="24">
        <v>11.305</v>
      </c>
      <c r="E27" s="22">
        <v>158.5</v>
      </c>
      <c r="F27" s="23">
        <v>45.405999999999999</v>
      </c>
      <c r="G27" s="24">
        <v>53.073</v>
      </c>
      <c r="H27" s="22">
        <v>106.4</v>
      </c>
      <c r="I27" s="23">
        <v>30.475999999999999</v>
      </c>
      <c r="J27" s="25">
        <v>35.622</v>
      </c>
      <c r="O27" s="6"/>
      <c r="P27" s="6"/>
    </row>
    <row r="28" spans="1:19" ht="12" customHeight="1" x14ac:dyDescent="0.2">
      <c r="A28" s="21" t="s">
        <v>30</v>
      </c>
      <c r="B28" s="22">
        <v>203.6</v>
      </c>
      <c r="C28" s="23">
        <v>30.791</v>
      </c>
      <c r="D28" s="24">
        <v>42.917000000000002</v>
      </c>
      <c r="E28" s="22">
        <v>227</v>
      </c>
      <c r="F28" s="23">
        <v>34.329000000000001</v>
      </c>
      <c r="G28" s="24">
        <v>47.847999999999999</v>
      </c>
      <c r="H28" s="22">
        <v>43.8</v>
      </c>
      <c r="I28" s="23">
        <v>6.625</v>
      </c>
      <c r="J28" s="25">
        <v>9.2349999999999994</v>
      </c>
    </row>
    <row r="29" spans="1:19" ht="12" customHeight="1" x14ac:dyDescent="0.2">
      <c r="A29" s="21" t="s">
        <v>31</v>
      </c>
      <c r="B29" s="22">
        <v>136.80000000000001</v>
      </c>
      <c r="C29" s="23">
        <v>5.8970000000000002</v>
      </c>
      <c r="D29" s="24">
        <v>31.213999999999999</v>
      </c>
      <c r="E29" s="22">
        <v>194.8</v>
      </c>
      <c r="F29" s="23">
        <v>8.3989999999999991</v>
      </c>
      <c r="G29" s="24">
        <v>44.46</v>
      </c>
      <c r="H29" s="22">
        <v>106.6</v>
      </c>
      <c r="I29" s="23">
        <v>4.5960000000000001</v>
      </c>
      <c r="J29" s="25">
        <v>24.326000000000001</v>
      </c>
    </row>
    <row r="30" spans="1:19" ht="12" customHeight="1" x14ac:dyDescent="0.2">
      <c r="A30" s="26" t="s">
        <v>32</v>
      </c>
      <c r="B30" s="22">
        <v>42.2</v>
      </c>
      <c r="C30" s="23">
        <v>16.753999999999998</v>
      </c>
      <c r="D30" s="24" t="s">
        <v>20</v>
      </c>
      <c r="E30" s="22">
        <v>32.1</v>
      </c>
      <c r="F30" s="23">
        <v>12.756</v>
      </c>
      <c r="G30" s="24" t="s">
        <v>20</v>
      </c>
      <c r="H30" s="22">
        <v>26</v>
      </c>
      <c r="I30" s="23">
        <v>10.321</v>
      </c>
      <c r="J30" s="25" t="s">
        <v>20</v>
      </c>
    </row>
    <row r="31" spans="1:19" s="28" customFormat="1" ht="20.25" customHeigh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L31" s="2"/>
      <c r="M31" s="2"/>
      <c r="N31" s="29"/>
      <c r="O31" s="30"/>
      <c r="P31" s="30" t="s">
        <v>33</v>
      </c>
      <c r="Q31" s="30" t="s">
        <v>34</v>
      </c>
      <c r="R31" s="30" t="s">
        <v>35</v>
      </c>
      <c r="S31" s="30"/>
    </row>
    <row r="32" spans="1:19" ht="27" customHeight="1" x14ac:dyDescent="0.25">
      <c r="A32" s="42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N32" s="29"/>
      <c r="O32" s="31" t="s">
        <v>8</v>
      </c>
      <c r="P32" s="32">
        <f>D7</f>
        <v>24.745000000000001</v>
      </c>
      <c r="Q32" s="32">
        <f>G7</f>
        <v>48.573</v>
      </c>
      <c r="R32" s="32">
        <f>J7</f>
        <v>26.681999999999999</v>
      </c>
      <c r="S32" s="30"/>
    </row>
    <row r="33" spans="1:19" s="28" customFormat="1" ht="1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3"/>
      <c r="L33" s="2"/>
      <c r="M33" s="2"/>
      <c r="N33" s="29"/>
      <c r="O33" s="34"/>
      <c r="P33" s="32"/>
      <c r="Q33" s="32"/>
      <c r="R33" s="32"/>
      <c r="S33" s="30"/>
    </row>
    <row r="34" spans="1:19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N34" s="29"/>
      <c r="O34" s="35" t="s">
        <v>10</v>
      </c>
      <c r="P34" s="32">
        <f t="shared" ref="P34:P42" si="0">D9</f>
        <v>24.535999999999998</v>
      </c>
      <c r="Q34" s="32">
        <f t="shared" ref="Q34:Q42" si="1">G9</f>
        <v>44.385000000000005</v>
      </c>
      <c r="R34" s="32">
        <f t="shared" ref="R34:R42" si="2">J9</f>
        <v>31.079000000000001</v>
      </c>
      <c r="S34" s="30"/>
    </row>
    <row r="35" spans="1:19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N35" s="29"/>
      <c r="O35" s="35" t="s">
        <v>11</v>
      </c>
      <c r="P35" s="32">
        <f t="shared" si="0"/>
        <v>24.931000000000001</v>
      </c>
      <c r="Q35" s="32">
        <f t="shared" si="1"/>
        <v>52.288999999999994</v>
      </c>
      <c r="R35" s="32">
        <f t="shared" si="2"/>
        <v>22.779</v>
      </c>
      <c r="S35" s="30"/>
    </row>
    <row r="36" spans="1:19" ht="10.19999999999999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N36" s="29"/>
      <c r="O36" s="34"/>
      <c r="P36" s="32"/>
      <c r="Q36" s="32"/>
      <c r="R36" s="32"/>
      <c r="S36" s="30"/>
    </row>
    <row r="37" spans="1:19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N37" s="29"/>
      <c r="O37" s="35" t="s">
        <v>13</v>
      </c>
      <c r="P37" s="32">
        <f t="shared" si="0"/>
        <v>38.834000000000003</v>
      </c>
      <c r="Q37" s="32">
        <f t="shared" si="1"/>
        <v>47.329000000000001</v>
      </c>
      <c r="R37" s="32">
        <f t="shared" si="2"/>
        <v>13.837</v>
      </c>
      <c r="S37" s="30"/>
    </row>
    <row r="38" spans="1:19" ht="8.4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N38" s="29"/>
      <c r="O38" s="35" t="s">
        <v>14</v>
      </c>
      <c r="P38" s="32">
        <f t="shared" si="0"/>
        <v>17.577000000000002</v>
      </c>
      <c r="Q38" s="32">
        <f t="shared" si="1"/>
        <v>55.692</v>
      </c>
      <c r="R38" s="32">
        <f t="shared" si="2"/>
        <v>26.730999999999998</v>
      </c>
      <c r="S38" s="30"/>
    </row>
    <row r="39" spans="1:19" ht="8.4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N39" s="29"/>
      <c r="O39" s="35" t="s">
        <v>15</v>
      </c>
      <c r="P39" s="32">
        <f t="shared" si="0"/>
        <v>20.599</v>
      </c>
      <c r="Q39" s="32">
        <f t="shared" si="1"/>
        <v>46.103000000000002</v>
      </c>
      <c r="R39" s="32">
        <f t="shared" si="2"/>
        <v>33.298000000000002</v>
      </c>
      <c r="S39" s="30"/>
    </row>
    <row r="40" spans="1:19" ht="8.4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N40" s="29"/>
      <c r="O40" s="35" t="s">
        <v>16</v>
      </c>
      <c r="P40" s="32">
        <f t="shared" si="0"/>
        <v>24.789000000000001</v>
      </c>
      <c r="Q40" s="32">
        <f t="shared" si="1"/>
        <v>46.31</v>
      </c>
      <c r="R40" s="32">
        <f t="shared" si="2"/>
        <v>28.901</v>
      </c>
      <c r="S40" s="30"/>
    </row>
    <row r="41" spans="1:19" ht="9.6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N41" s="29"/>
      <c r="O41" s="35" t="s">
        <v>17</v>
      </c>
      <c r="P41" s="32">
        <f t="shared" si="0"/>
        <v>25.984000000000002</v>
      </c>
      <c r="Q41" s="32">
        <f t="shared" si="1"/>
        <v>49.902999999999999</v>
      </c>
      <c r="R41" s="32">
        <f t="shared" si="2"/>
        <v>24.113</v>
      </c>
      <c r="S41" s="30"/>
    </row>
    <row r="42" spans="1:19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N42" s="29"/>
      <c r="O42" s="35" t="s">
        <v>18</v>
      </c>
      <c r="P42" s="32">
        <f t="shared" si="0"/>
        <v>32.289000000000001</v>
      </c>
      <c r="Q42" s="32">
        <f t="shared" si="1"/>
        <v>42.914000000000001</v>
      </c>
      <c r="R42" s="32">
        <f t="shared" si="2"/>
        <v>24.797000000000001</v>
      </c>
      <c r="S42" s="30"/>
    </row>
    <row r="43" spans="1:19" ht="3.6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N43" s="29"/>
      <c r="O43" s="34"/>
      <c r="P43" s="32"/>
      <c r="Q43" s="32"/>
      <c r="R43" s="32"/>
      <c r="S43" s="30"/>
    </row>
    <row r="44" spans="1:19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N44" s="29"/>
      <c r="O44" s="6" t="s">
        <v>37</v>
      </c>
      <c r="P44" s="32">
        <f>D21</f>
        <v>29.326999999999998</v>
      </c>
      <c r="Q44" s="32">
        <f>G21</f>
        <v>49.798999999999999</v>
      </c>
      <c r="R44" s="32">
        <f>J21</f>
        <v>20.874000000000002</v>
      </c>
      <c r="S44" s="30"/>
    </row>
    <row r="45" spans="1:19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N45" s="29"/>
      <c r="O45" s="6" t="s">
        <v>38</v>
      </c>
      <c r="P45" s="32">
        <f>D22</f>
        <v>20.989000000000001</v>
      </c>
      <c r="Q45" s="32">
        <f>G22</f>
        <v>49.669000000000004</v>
      </c>
      <c r="R45" s="32">
        <f>J22</f>
        <v>29.343000000000004</v>
      </c>
      <c r="S45" s="30"/>
    </row>
    <row r="46" spans="1:19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N46" s="29"/>
      <c r="O46" s="6" t="s">
        <v>39</v>
      </c>
      <c r="P46" s="32">
        <f>D23</f>
        <v>13.367999999999999</v>
      </c>
      <c r="Q46" s="32">
        <f>G23</f>
        <v>50.453000000000003</v>
      </c>
      <c r="R46" s="32">
        <f>J23</f>
        <v>36.177999999999997</v>
      </c>
      <c r="S46" s="30"/>
    </row>
    <row r="47" spans="1:19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N47" s="29"/>
      <c r="O47" s="34"/>
      <c r="P47" s="32"/>
      <c r="Q47" s="32"/>
      <c r="R47" s="32"/>
      <c r="S47" s="30"/>
    </row>
    <row r="48" spans="1:19" ht="1.9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N48" s="29"/>
      <c r="O48" s="35" t="s">
        <v>27</v>
      </c>
      <c r="P48" s="32">
        <f>D25</f>
        <v>21.602</v>
      </c>
      <c r="Q48" s="32">
        <f>G25</f>
        <v>49.519999999999996</v>
      </c>
      <c r="R48" s="32">
        <f>J25</f>
        <v>28.877999999999997</v>
      </c>
      <c r="S48" s="30"/>
    </row>
    <row r="49" spans="1:19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N49" s="29"/>
      <c r="O49" s="35" t="s">
        <v>29</v>
      </c>
      <c r="P49" s="32">
        <f>D27</f>
        <v>11.305</v>
      </c>
      <c r="Q49" s="32">
        <f>G27</f>
        <v>53.073</v>
      </c>
      <c r="R49" s="32">
        <f>J27</f>
        <v>35.622</v>
      </c>
      <c r="S49" s="30"/>
    </row>
    <row r="50" spans="1:19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N50" s="29"/>
      <c r="O50" s="35" t="s">
        <v>30</v>
      </c>
      <c r="P50" s="32">
        <f>D28</f>
        <v>42.917000000000002</v>
      </c>
      <c r="Q50" s="32">
        <f>G28</f>
        <v>47.847999999999999</v>
      </c>
      <c r="R50" s="32">
        <f>J28</f>
        <v>9.2349999999999994</v>
      </c>
      <c r="S50" s="30"/>
    </row>
    <row r="51" spans="1:19" ht="8.4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N51" s="29"/>
      <c r="O51" s="35" t="s">
        <v>31</v>
      </c>
      <c r="P51" s="32">
        <f>D29</f>
        <v>31.213999999999999</v>
      </c>
      <c r="Q51" s="32">
        <f>G29</f>
        <v>44.46</v>
      </c>
      <c r="R51" s="32">
        <f>J29</f>
        <v>24.326000000000001</v>
      </c>
      <c r="S51" s="30"/>
    </row>
    <row r="52" spans="1:19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N52" s="29"/>
      <c r="O52" s="6"/>
      <c r="P52" s="6"/>
      <c r="Q52" s="6"/>
      <c r="R52" s="6"/>
      <c r="S52" s="30"/>
    </row>
    <row r="53" spans="1:19" ht="12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N53" s="29"/>
      <c r="O53" s="35"/>
      <c r="P53" s="32"/>
      <c r="Q53" s="32"/>
      <c r="R53" s="32"/>
      <c r="S53" s="30"/>
    </row>
    <row r="54" spans="1:19" ht="10.199999999999999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N54" s="29"/>
      <c r="O54" s="6"/>
      <c r="P54" s="6"/>
      <c r="Q54" s="6"/>
      <c r="R54" s="6"/>
      <c r="S54" s="30"/>
    </row>
    <row r="55" spans="1:19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N55" s="29"/>
      <c r="S55" s="36"/>
    </row>
    <row r="56" spans="1:19" ht="12" customHeight="1" x14ac:dyDescent="0.2">
      <c r="A56" s="37" t="s">
        <v>40</v>
      </c>
      <c r="B56" s="3"/>
      <c r="C56" s="3"/>
      <c r="D56" s="3"/>
      <c r="E56" s="3"/>
      <c r="F56" s="3"/>
      <c r="G56" s="3"/>
      <c r="H56" s="3"/>
      <c r="I56" s="3"/>
      <c r="J56" s="3"/>
      <c r="N56" s="29"/>
      <c r="O56" s="36"/>
      <c r="P56" s="38"/>
      <c r="Q56" s="38"/>
      <c r="R56" s="38"/>
      <c r="S56" s="36"/>
    </row>
    <row r="57" spans="1:19" ht="12" customHeight="1" x14ac:dyDescent="0.2">
      <c r="A57" s="39" t="s">
        <v>41</v>
      </c>
      <c r="B57" s="3"/>
      <c r="C57" s="3"/>
      <c r="D57" s="3"/>
      <c r="E57" s="3"/>
      <c r="F57" s="3"/>
      <c r="G57" s="3"/>
      <c r="H57" s="3"/>
      <c r="I57" s="3"/>
      <c r="J57" s="3"/>
      <c r="N57" s="29"/>
      <c r="O57" s="36"/>
      <c r="P57" s="36"/>
      <c r="Q57" s="36"/>
      <c r="R57" s="36"/>
      <c r="S57" s="36"/>
    </row>
    <row r="58" spans="1:19" ht="12" customHeight="1" x14ac:dyDescent="0.2">
      <c r="A58" s="40" t="s">
        <v>42</v>
      </c>
      <c r="B58" s="3"/>
      <c r="C58" s="3"/>
      <c r="D58" s="3"/>
      <c r="E58" s="3"/>
      <c r="F58" s="3"/>
      <c r="G58" s="3"/>
      <c r="H58" s="3"/>
      <c r="I58" s="3"/>
      <c r="J58" s="3"/>
      <c r="N58" s="29"/>
      <c r="O58" s="36"/>
      <c r="P58" s="36"/>
      <c r="Q58" s="36"/>
      <c r="R58" s="36"/>
      <c r="S58" s="36"/>
    </row>
    <row r="59" spans="1:19" ht="12" customHeight="1" x14ac:dyDescent="0.2">
      <c r="A59" s="41" t="s">
        <v>43</v>
      </c>
      <c r="B59" s="3"/>
      <c r="C59" s="3"/>
      <c r="D59" s="3"/>
      <c r="E59" s="3"/>
      <c r="F59" s="3"/>
      <c r="G59" s="3"/>
      <c r="H59" s="3"/>
      <c r="I59" s="3"/>
      <c r="J59" s="3"/>
      <c r="N59" s="29"/>
      <c r="O59" s="29"/>
      <c r="P59" s="29"/>
      <c r="Q59" s="29"/>
      <c r="R59" s="29"/>
      <c r="S59" s="29"/>
    </row>
    <row r="60" spans="1:19" ht="12" customHeight="1" x14ac:dyDescent="0.2">
      <c r="B60" s="3"/>
      <c r="C60" s="3"/>
      <c r="D60" s="3"/>
      <c r="E60" s="3"/>
      <c r="F60" s="3"/>
      <c r="G60" s="3"/>
      <c r="H60" s="3"/>
      <c r="I60" s="3"/>
      <c r="J60" s="3"/>
      <c r="N60" s="29"/>
      <c r="O60" s="29"/>
      <c r="P60" s="29"/>
      <c r="Q60" s="29"/>
      <c r="R60" s="29"/>
      <c r="S60" s="29"/>
    </row>
    <row r="61" spans="1:19" ht="12" customHeight="1" x14ac:dyDescent="0.2">
      <c r="B61" s="3"/>
      <c r="C61" s="3"/>
      <c r="D61" s="3"/>
      <c r="E61" s="3"/>
      <c r="F61" s="3"/>
      <c r="G61" s="3"/>
      <c r="H61" s="3"/>
      <c r="I61" s="3"/>
      <c r="J61" s="3"/>
      <c r="N61" s="29"/>
      <c r="O61" s="29"/>
      <c r="P61" s="29"/>
      <c r="Q61" s="29"/>
      <c r="R61" s="29"/>
      <c r="S61" s="29"/>
    </row>
    <row r="62" spans="1:19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9" ht="12" customHeight="1" x14ac:dyDescent="0.2">
      <c r="B63" s="3"/>
      <c r="C63" s="3"/>
      <c r="D63" s="3"/>
      <c r="E63" s="3"/>
      <c r="F63" s="3"/>
      <c r="G63" s="3"/>
      <c r="H63" s="3"/>
      <c r="I63" s="3"/>
      <c r="J63" s="3"/>
    </row>
    <row r="64" spans="1:19" ht="12" customHeight="1" x14ac:dyDescent="0.2">
      <c r="B64" s="3"/>
      <c r="C64" s="3"/>
      <c r="D64" s="3"/>
      <c r="E64" s="3"/>
      <c r="F64" s="3"/>
      <c r="G64" s="3"/>
      <c r="H64" s="3"/>
      <c r="I64" s="3"/>
      <c r="J64" s="3"/>
    </row>
    <row r="65" spans="2:10" ht="12" customHeight="1" x14ac:dyDescent="0.2">
      <c r="B65" s="3"/>
      <c r="C65" s="3"/>
      <c r="D65" s="3"/>
      <c r="E65" s="3"/>
      <c r="F65" s="3"/>
      <c r="G65" s="3"/>
      <c r="H65" s="3"/>
      <c r="I65" s="3"/>
      <c r="J65" s="3"/>
    </row>
  </sheetData>
  <mergeCells count="6">
    <mergeCell ref="A32:J32"/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1310</vt:lpstr>
      <vt:lpstr>'1310'!Oblast_tisku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2021-11-03T08:58:25Z</dcterms:created>
  <dcterms:modified xsi:type="dcterms:W3CDTF">2021-11-03T10:04:21Z</dcterms:modified>
</cp:coreProperties>
</file>