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209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'1209'!$A$1:$J$55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</calcChain>
</file>

<file path=xl/sharedStrings.xml><?xml version="1.0" encoding="utf-8"?>
<sst xmlns="http://schemas.openxmlformats.org/spreadsheetml/2006/main" count="54" uniqueCount="41">
  <si>
    <t>12. POUŽITÍ INTERNETU VE VZTAHU K VEŘEJNÉ SPRÁVĚ</t>
  </si>
  <si>
    <r>
      <t xml:space="preserve">Tabulka 12.9: Osoby v ČR vykonávající vybrané aktivity na stránkách institucí, které poskytují veřejné služby </t>
    </r>
    <r>
      <rPr>
        <b/>
        <sz val="10"/>
        <rFont val="Arial"/>
        <family val="2"/>
        <charset val="238"/>
      </rPr>
      <t>(především vzdělávací instituce, zdravotnická zařízení a knihovny)</t>
    </r>
    <r>
      <rPr>
        <b/>
        <sz val="10"/>
        <rFont val="Arial"/>
        <family val="2"/>
      </rPr>
      <t>, 2021</t>
    </r>
  </si>
  <si>
    <t xml:space="preserve">Vyhledávání informací </t>
  </si>
  <si>
    <t>Stáhnutí nebo vytisknutí formuláře</t>
  </si>
  <si>
    <t>Vyplnění a online odeslání formuláře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</si>
  <si>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</si>
  <si>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</si>
  <si>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</si>
  <si>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</si>
  <si>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</si>
  <si>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</si>
  <si>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</si>
  <si>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</si>
  <si>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</si>
  <si>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</si>
  <si>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</si>
  <si>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</si>
  <si>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</si>
  <si>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Vyplnění a online odeslání 
formuláře</t>
  </si>
  <si>
    <t>Stáhnutí nebo vytisknutí 
formuláře</t>
  </si>
  <si>
    <t>Vyhledávání informací</t>
  </si>
  <si>
    <t>65–74let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</si>
  <si>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</si>
  <si>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</si>
  <si>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</si>
  <si>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</si>
  <si>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</si>
  <si>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</si>
  <si>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</si>
  <si>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</si>
  <si>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</si>
  <si>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</si>
  <si>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</si>
  <si>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</si>
  <si>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</si>
  <si>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12.1: Věková struktura osob vykonávajících vybrané aktivity na stránkách institucí, které poskytují veřejné služby,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</si>
  <si>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</si>
  <si>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12 měsících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</si>
  <si>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vykonávajících vybrané aktivity na stránkách institucí, které poskytují veřejné služby</t>
    </r>
  </si>
  <si>
    <t xml:space="preserve">* Zahrnuje i ženy (popř. muže) na rodičovské či mateřské dovolené 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</si>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</sst>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/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Fill="1" applyBorder="1"/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0" fontId="3" fillId="3" borderId="12" xfId="0" applyFont="1" applyFill="1" applyBorder="1"/>
    <xf numFmtId="164" fontId="11" fillId="3" borderId="13" xfId="0" applyNumberFormat="1" applyFont="1" applyFill="1" applyBorder="1" applyAlignment="1">
      <alignment horizontal="right"/>
    </xf>
    <xf numFmtId="164" fontId="11" fillId="3" borderId="14" xfId="0" applyNumberFormat="1" applyFont="1" applyFill="1" applyBorder="1" applyAlignment="1">
      <alignment horizontal="right"/>
    </xf>
    <xf numFmtId="164" fontId="11" fillId="3" borderId="15" xfId="0" applyNumberFormat="1" applyFont="1" applyFill="1" applyBorder="1" applyAlignment="1">
      <alignment horizontal="right"/>
    </xf>
    <xf numFmtId="164" fontId="11" fillId="3" borderId="16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64" fontId="7" fillId="0" borderId="0" xfId="0" applyNumberFormat="1" applyFont="1"/>
    <xf numFmtId="0" fontId="1" fillId="0" borderId="0" xfId="0" applyFont="1" applyBorder="1"/>
    <xf numFmtId="0" fontId="12" fillId="0" borderId="0" xfId="0" applyFont="1" applyBorder="1"/>
    <xf numFmtId="0" fontId="3" fillId="0" borderId="0" xfId="0" applyFont="1" applyFill="1" applyBorder="1"/>
    <xf numFmtId="0" fontId="13" fillId="0" borderId="0" xfId="0" applyFont="1" applyBorder="1"/>
    <xf numFmtId="0" fontId="2" fillId="0" borderId="0" xfId="0" applyFont="1" applyFill="1"/>
    <xf numFmtId="0" fontId="7" fillId="0" borderId="0" xfId="0" applyFont="1" applyFill="1"/>
    <xf numFmtId="0" fontId="14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683847608263348"/>
          <c:y val="0.18614715984576"/>
          <c:w val="0.65713729026215262"/>
          <c:h val="0.731510239460808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'1209'!$M$17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'1209'!$N$17:$P$17</c:f>
              <c:numCache>
                <c:formatCode>General</c:formatCode>
                <c:ptCount val="3"/>
                <c:pt idx="0">
                  <c:v>13.252871211899823</c:v>
                </c:pt>
                <c:pt idx="1">
                  <c:v>24.85133250128478</c:v>
                </c:pt>
                <c:pt idx="2">
                  <c:v>16.84788997296344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2-4269-9F7B-0DBB85987D7E}"/>
            </c:ext>
          </c:extLst>
        </c:ser>
        <c:ser>
          <c:idx val="1"/>
          <c:order val="1"/>
          <c:tx>
            <c:strRef>
              <c:f>'1209'!$M$18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'1209'!$N$18:$P$18</c:f>
              <c:numCache>
                <c:formatCode>General</c:formatCode>
                <c:ptCount val="3"/>
                <c:pt idx="0">
                  <c:v>16.701247844764605</c:v>
                </c:pt>
                <c:pt idx="1">
                  <c:v>20.497760810513181</c:v>
                </c:pt>
                <c:pt idx="2">
                  <c:v>19.113671094392849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2-4269-9F7B-0DBB85987D7E}"/>
            </c:ext>
          </c:extLst>
        </c:ser>
        <c:ser>
          <c:idx val="2"/>
          <c:order val="2"/>
          <c:tx>
            <c:strRef>
              <c:f>'1209'!$M$19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92-4269-9F7B-0DBB85987D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'1209'!$N$19:$P$19</c:f>
              <c:numCache>
                <c:formatCode>General</c:formatCode>
                <c:ptCount val="3"/>
                <c:pt idx="0">
                  <c:v>22.566410473713436</c:v>
                </c:pt>
                <c:pt idx="1">
                  <c:v>21.503560678364288</c:v>
                </c:pt>
                <c:pt idx="2">
                  <c:v>22.575526037380982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2-4269-9F7B-0DBB85987D7E}"/>
            </c:ext>
          </c:extLst>
        </c:ser>
        <c:ser>
          <c:idx val="3"/>
          <c:order val="3"/>
          <c:tx>
            <c:strRef>
              <c:f>'1209'!$M$20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'1209'!$N$20:$P$20</c:f>
              <c:numCache>
                <c:formatCode>General</c:formatCode>
                <c:ptCount val="3"/>
                <c:pt idx="0">
                  <c:v>20.409713901633594</c:v>
                </c:pt>
                <c:pt idx="1">
                  <c:v>17.781367006827693</c:v>
                </c:pt>
                <c:pt idx="2">
                  <c:v>18.584694957094154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92-4269-9F7B-0DBB85987D7E}"/>
            </c:ext>
          </c:extLst>
        </c:ser>
        <c:ser>
          <c:idx val="4"/>
          <c:order val="4"/>
          <c:tx>
            <c:strRef>
              <c:f>'1209'!$M$21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'1209'!$N$21:$P$21</c:f>
              <c:numCache>
                <c:formatCode>General</c:formatCode>
                <c:ptCount val="3"/>
                <c:pt idx="0">
                  <c:v>15.999883105876853</c:v>
                </c:pt>
                <c:pt idx="1">
                  <c:v>10.439762132002055</c:v>
                </c:pt>
                <c:pt idx="2">
                  <c:v>13.29199482778888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92-4269-9F7B-0DBB85987D7E}"/>
            </c:ext>
          </c:extLst>
        </c:ser>
        <c:ser>
          <c:idx val="5"/>
          <c:order val="5"/>
          <c:tx>
            <c:strRef>
              <c:f>'1209'!$M$22</c:f>
              <c:strCache>
                <c:ptCount val="1"/>
                <c:pt idx="0">
                  <c:v>65–74let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'1209'!$N$22:$P$22</c:f>
              <c:numCache>
                <c:formatCode>General</c:formatCode>
                <c:ptCount val="3"/>
                <c:pt idx="0">
                  <c:v>9.1002074870685874</c:v>
                </c:pt>
                <c:pt idx="1">
                  <c:v>4.1553483591513114</c:v>
                </c:pt>
                <c:pt idx="2">
                  <c:v>7.9375808157987544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92-4269-9F7B-0DBB85987D7E}"/>
            </c:ext>
          </c:extLst>
        </c:ser>
        <c:ser>
          <c:idx val="6"/>
          <c:order val="6"/>
          <c:tx>
            <c:strRef>
              <c:f>'1209'!$M$23</c:f>
              <c:strCache>
                <c:ptCount val="1"/>
                <c:pt idx="0">
                  <c:v>75+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92-4269-9F7B-0DBB85987D7E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92-4269-9F7B-0DBB85987D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'1209'!$N$16:$P$16</c:f>
              <c:strCache>
                <c:ptCount val="3"/>
                <c:pt idx="0">
                  <c:v>Vyplnění a online odeslání 
formuláře</c:v>
                </c:pt>
                <c:pt idx="1">
                  <c:v>Stáhnutí nebo vytisknutí 
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'1209'!$N$23:$P$23</c:f>
              <c:numCache>
                <c:formatCode>General</c:formatCode>
                <c:ptCount val="3"/>
                <c:pt idx="0">
                  <c:v>1.9696659750431049</c:v>
                </c:pt>
                <c:pt idx="1">
                  <c:v>0.78555172160634323</c:v>
                </c:pt>
                <c:pt idx="2">
                  <c:v>1.6515810508992594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92-4269-9F7B-0DBB85987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"/>
          <c:min val="0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1.4285714285714285E-2"/>
              <c:y val="0.123517722745224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9906560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1077690288713911"/>
          <c:y val="3.3516729178568717E-2"/>
          <c:w val="0.72529403055387298"/>
          <c:h val="7.347483569008217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30480</xdr:rowOff>
    </xdr:from>
    <xdr:to>
      <xdr:col>9</xdr:col>
      <xdr:colOff>457200</xdr:colOff>
      <xdr:row>49</xdr:row>
      <xdr:rowOff>91440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3">
    <tabColor rgb="FFFFFF00"/>
  </sheetPr>
  <dimension ref="A1:W61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" style="2" customWidth="1"/>
    <col min="11" max="17" width="7.33203125" style="2" customWidth="1"/>
    <col min="18" max="16384" width="9.109375" style="2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28.9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L3" s="4"/>
    </row>
    <row r="4" spans="1:19" ht="9.6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9" ht="21.75" customHeight="1" x14ac:dyDescent="0.2">
      <c r="A5" s="41"/>
      <c r="B5" s="43" t="s">
        <v>2</v>
      </c>
      <c r="C5" s="44"/>
      <c r="D5" s="45"/>
      <c r="E5" s="46" t="s">
        <v>3</v>
      </c>
      <c r="F5" s="44"/>
      <c r="G5" s="45"/>
      <c r="H5" s="47" t="s">
        <v>4</v>
      </c>
      <c r="I5" s="47"/>
      <c r="J5" s="47"/>
      <c r="N5" s="6"/>
      <c r="O5" s="6"/>
      <c r="P5" s="6"/>
      <c r="Q5" s="6"/>
    </row>
    <row r="6" spans="1:19" ht="12" customHeight="1" thickBot="1" x14ac:dyDescent="0.25">
      <c r="A6" s="42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  <c r="O6" s="6"/>
      <c r="P6" s="6"/>
      <c r="Q6" s="6"/>
    </row>
    <row r="7" spans="1:19" ht="12" customHeight="1" x14ac:dyDescent="0.2">
      <c r="A7" s="11" t="s">
        <v>8</v>
      </c>
      <c r="B7" s="12">
        <v>3402.8</v>
      </c>
      <c r="C7" s="13">
        <v>38.789000000000001</v>
      </c>
      <c r="D7" s="14">
        <v>46.225999999999999</v>
      </c>
      <c r="E7" s="12">
        <v>1362.1</v>
      </c>
      <c r="F7" s="13">
        <v>15.526999999999999</v>
      </c>
      <c r="G7" s="14">
        <v>18.504000000000001</v>
      </c>
      <c r="H7" s="12">
        <v>3421.9</v>
      </c>
      <c r="I7" s="13">
        <v>39.006</v>
      </c>
      <c r="J7" s="15">
        <v>46.483999999999995</v>
      </c>
      <c r="L7" s="6"/>
      <c r="M7" s="6"/>
      <c r="N7" s="6"/>
      <c r="O7" s="6"/>
      <c r="P7" s="6"/>
      <c r="Q7" s="6"/>
      <c r="R7" s="6"/>
      <c r="S7" s="6"/>
    </row>
    <row r="8" spans="1:19" ht="12" customHeight="1" x14ac:dyDescent="0.2">
      <c r="A8" s="16" t="s">
        <v>9</v>
      </c>
      <c r="B8" s="17"/>
      <c r="C8" s="18"/>
      <c r="D8" s="19"/>
      <c r="E8" s="17"/>
      <c r="F8" s="18"/>
      <c r="G8" s="19"/>
      <c r="H8" s="17"/>
      <c r="I8" s="18"/>
      <c r="J8" s="20"/>
      <c r="L8" s="6"/>
      <c r="M8" s="6"/>
      <c r="N8" s="6"/>
      <c r="O8" s="6"/>
      <c r="P8" s="6"/>
      <c r="Q8" s="6"/>
      <c r="R8" s="6"/>
      <c r="S8" s="6"/>
    </row>
    <row r="9" spans="1:19" ht="12" customHeight="1" x14ac:dyDescent="0.2">
      <c r="A9" s="21" t="s">
        <v>10</v>
      </c>
      <c r="B9" s="22">
        <v>1426</v>
      </c>
      <c r="C9" s="23">
        <v>33.520000000000003</v>
      </c>
      <c r="D9" s="24">
        <v>39.198</v>
      </c>
      <c r="E9" s="22">
        <v>576</v>
      </c>
      <c r="F9" s="23">
        <v>13.54</v>
      </c>
      <c r="G9" s="24">
        <v>15.834000000000001</v>
      </c>
      <c r="H9" s="22">
        <v>1540</v>
      </c>
      <c r="I9" s="23">
        <v>36.199999999999996</v>
      </c>
      <c r="J9" s="25">
        <v>42.331000000000003</v>
      </c>
      <c r="L9" s="6"/>
      <c r="M9" s="6"/>
      <c r="N9" s="6"/>
      <c r="O9" s="6"/>
      <c r="P9" s="6"/>
      <c r="Q9" s="6"/>
      <c r="R9" s="6"/>
      <c r="S9" s="6"/>
    </row>
    <row r="10" spans="1:19" ht="12" customHeight="1" x14ac:dyDescent="0.2">
      <c r="A10" s="21" t="s">
        <v>11</v>
      </c>
      <c r="B10" s="22">
        <v>1976.9</v>
      </c>
      <c r="C10" s="23">
        <v>43.75</v>
      </c>
      <c r="D10" s="24">
        <v>53.091999999999992</v>
      </c>
      <c r="E10" s="22">
        <v>786.1</v>
      </c>
      <c r="F10" s="23">
        <v>17.397000000000002</v>
      </c>
      <c r="G10" s="24">
        <v>21.112000000000002</v>
      </c>
      <c r="H10" s="22">
        <v>1881.9</v>
      </c>
      <c r="I10" s="23">
        <v>41.648000000000003</v>
      </c>
      <c r="J10" s="25">
        <v>50.541000000000004</v>
      </c>
    </row>
    <row r="11" spans="1:19" ht="12" customHeight="1" x14ac:dyDescent="0.2">
      <c r="A11" s="16" t="s">
        <v>12</v>
      </c>
      <c r="B11" s="17"/>
      <c r="C11" s="18"/>
      <c r="D11" s="19"/>
      <c r="E11" s="17"/>
      <c r="F11" s="18"/>
      <c r="G11" s="19"/>
      <c r="H11" s="17"/>
      <c r="I11" s="18"/>
      <c r="J11" s="20"/>
    </row>
    <row r="12" spans="1:19" ht="12" customHeight="1" x14ac:dyDescent="0.2">
      <c r="A12" s="21" t="s">
        <v>13</v>
      </c>
      <c r="B12" s="22">
        <v>573.29999999999995</v>
      </c>
      <c r="C12" s="23">
        <v>66.096000000000004</v>
      </c>
      <c r="D12" s="24">
        <v>66.460999999999999</v>
      </c>
      <c r="E12" s="22">
        <v>338.5</v>
      </c>
      <c r="F12" s="23">
        <v>39.018000000000001</v>
      </c>
      <c r="G12" s="24">
        <v>39.234000000000002</v>
      </c>
      <c r="H12" s="22">
        <v>453.5</v>
      </c>
      <c r="I12" s="23">
        <v>52.281999999999996</v>
      </c>
      <c r="J12" s="25">
        <v>52.569999999999993</v>
      </c>
    </row>
    <row r="13" spans="1:19" ht="12" customHeight="1" x14ac:dyDescent="0.2">
      <c r="A13" s="21" t="s">
        <v>14</v>
      </c>
      <c r="B13" s="22">
        <v>650.4</v>
      </c>
      <c r="C13" s="23">
        <v>49.366999999999997</v>
      </c>
      <c r="D13" s="24">
        <v>50.033000000000008</v>
      </c>
      <c r="E13" s="22">
        <v>279.2</v>
      </c>
      <c r="F13" s="23">
        <v>21.190999999999999</v>
      </c>
      <c r="G13" s="24">
        <v>21.477</v>
      </c>
      <c r="H13" s="22">
        <v>571.5</v>
      </c>
      <c r="I13" s="23">
        <v>43.38</v>
      </c>
      <c r="J13" s="25">
        <v>43.964999999999996</v>
      </c>
    </row>
    <row r="14" spans="1:19" ht="12" customHeight="1" x14ac:dyDescent="0.2">
      <c r="A14" s="21" t="s">
        <v>15</v>
      </c>
      <c r="B14" s="22">
        <v>768.2</v>
      </c>
      <c r="C14" s="23">
        <v>47.325000000000003</v>
      </c>
      <c r="D14" s="24">
        <v>48.106000000000002</v>
      </c>
      <c r="E14" s="22">
        <v>292.89999999999998</v>
      </c>
      <c r="F14" s="23">
        <v>18.041</v>
      </c>
      <c r="G14" s="24">
        <v>18.338999999999999</v>
      </c>
      <c r="H14" s="22">
        <v>772.2</v>
      </c>
      <c r="I14" s="23">
        <v>47.569000000000003</v>
      </c>
      <c r="J14" s="25">
        <v>48.353999999999999</v>
      </c>
    </row>
    <row r="15" spans="1:19" ht="12" customHeight="1" x14ac:dyDescent="0.2">
      <c r="A15" s="21" t="s">
        <v>16</v>
      </c>
      <c r="B15" s="22">
        <v>632.4</v>
      </c>
      <c r="C15" s="23">
        <v>39.861000000000004</v>
      </c>
      <c r="D15" s="24">
        <v>41.249000000000002</v>
      </c>
      <c r="E15" s="22">
        <v>242.2</v>
      </c>
      <c r="F15" s="23">
        <v>15.266999999999999</v>
      </c>
      <c r="G15" s="24">
        <v>15.798999999999999</v>
      </c>
      <c r="H15" s="22">
        <v>698.4</v>
      </c>
      <c r="I15" s="23">
        <v>44.019000000000005</v>
      </c>
      <c r="J15" s="25">
        <v>45.552</v>
      </c>
      <c r="M15" s="6"/>
      <c r="N15" s="6"/>
      <c r="O15" s="6"/>
      <c r="P15" s="6"/>
      <c r="Q15" s="6"/>
    </row>
    <row r="16" spans="1:19" ht="12" customHeight="1" x14ac:dyDescent="0.2">
      <c r="A16" s="21" t="s">
        <v>17</v>
      </c>
      <c r="B16" s="22">
        <v>452.3</v>
      </c>
      <c r="C16" s="23">
        <v>35.164000000000001</v>
      </c>
      <c r="D16" s="24">
        <v>40.792999999999999</v>
      </c>
      <c r="E16" s="22">
        <v>142.19999999999999</v>
      </c>
      <c r="F16" s="23">
        <v>11.054</v>
      </c>
      <c r="G16" s="24">
        <v>12.824</v>
      </c>
      <c r="H16" s="22">
        <v>547.5</v>
      </c>
      <c r="I16" s="23">
        <v>42.567999999999998</v>
      </c>
      <c r="J16" s="25">
        <v>49.382999999999996</v>
      </c>
      <c r="M16" s="6"/>
      <c r="N16" s="26" t="s">
        <v>18</v>
      </c>
      <c r="O16" s="26" t="s">
        <v>19</v>
      </c>
      <c r="P16" s="6" t="s">
        <v>20</v>
      </c>
      <c r="Q16" s="6"/>
    </row>
    <row r="17" spans="1:23" ht="12" customHeight="1" x14ac:dyDescent="0.2">
      <c r="A17" s="21" t="s">
        <v>21</v>
      </c>
      <c r="B17" s="22">
        <v>270.10000000000002</v>
      </c>
      <c r="C17" s="23">
        <v>21.204999999999998</v>
      </c>
      <c r="D17" s="24">
        <v>35.866999999999997</v>
      </c>
      <c r="E17" s="22">
        <v>56.6</v>
      </c>
      <c r="F17" s="23">
        <v>4.444</v>
      </c>
      <c r="G17" s="24">
        <v>7.5170000000000003</v>
      </c>
      <c r="H17" s="22">
        <v>311.39999999999998</v>
      </c>
      <c r="I17" s="23">
        <v>24.451000000000001</v>
      </c>
      <c r="J17" s="25">
        <v>41.356000000000002</v>
      </c>
      <c r="M17" s="6" t="s">
        <v>13</v>
      </c>
      <c r="N17" s="6">
        <f>H12/$H$7*100</f>
        <v>13.252871211899823</v>
      </c>
      <c r="O17" s="6">
        <f>E12/$E$7*100</f>
        <v>24.85133250128478</v>
      </c>
      <c r="P17" s="6">
        <f>B12/$B$7*100</f>
        <v>16.84788997296344</v>
      </c>
      <c r="Q17" s="6"/>
      <c r="R17" s="6"/>
      <c r="S17" s="6"/>
    </row>
    <row r="18" spans="1:23" ht="12" customHeight="1" x14ac:dyDescent="0.2">
      <c r="A18" s="21" t="s">
        <v>22</v>
      </c>
      <c r="B18" s="22">
        <v>56.2</v>
      </c>
      <c r="C18" s="23">
        <v>6.8640000000000008</v>
      </c>
      <c r="D18" s="24">
        <v>27.121000000000002</v>
      </c>
      <c r="E18" s="22">
        <v>10.7</v>
      </c>
      <c r="F18" s="23">
        <v>1.3029999999999999</v>
      </c>
      <c r="G18" s="24">
        <v>5.1470000000000002</v>
      </c>
      <c r="H18" s="22">
        <v>67.400000000000006</v>
      </c>
      <c r="I18" s="23">
        <v>8.2390000000000008</v>
      </c>
      <c r="J18" s="25">
        <v>32.551000000000002</v>
      </c>
      <c r="M18" s="6" t="s">
        <v>14</v>
      </c>
      <c r="N18" s="6">
        <f>H13/$H$7*100</f>
        <v>16.701247844764605</v>
      </c>
      <c r="O18" s="6">
        <f t="shared" ref="O18:O23" si="0">E13/$E$7*100</f>
        <v>20.497760810513181</v>
      </c>
      <c r="P18" s="6">
        <f t="shared" ref="P18:P23" si="1">B13/$B$7*100</f>
        <v>19.113671094392849</v>
      </c>
      <c r="Q18" s="6"/>
      <c r="R18" s="6"/>
      <c r="S18" s="6"/>
    </row>
    <row r="19" spans="1:23" ht="12" customHeight="1" x14ac:dyDescent="0.2">
      <c r="A19" s="16" t="s">
        <v>23</v>
      </c>
      <c r="B19" s="17"/>
      <c r="C19" s="18"/>
      <c r="D19" s="19"/>
      <c r="E19" s="17"/>
      <c r="F19" s="18"/>
      <c r="G19" s="19"/>
      <c r="H19" s="17"/>
      <c r="I19" s="18"/>
      <c r="J19" s="20"/>
      <c r="M19" s="6" t="s">
        <v>15</v>
      </c>
      <c r="N19" s="6">
        <f t="shared" ref="N19:N23" si="2">H14/$H$7*100</f>
        <v>22.566410473713436</v>
      </c>
      <c r="O19" s="6">
        <f t="shared" si="0"/>
        <v>21.503560678364288</v>
      </c>
      <c r="P19" s="6">
        <f t="shared" si="1"/>
        <v>22.575526037380982</v>
      </c>
      <c r="Q19" s="6"/>
      <c r="R19" s="6"/>
      <c r="S19" s="6"/>
    </row>
    <row r="20" spans="1:23" ht="12" customHeight="1" x14ac:dyDescent="0.2">
      <c r="A20" s="21" t="s">
        <v>24</v>
      </c>
      <c r="B20" s="22">
        <v>86.6</v>
      </c>
      <c r="C20" s="23">
        <v>24.873000000000001</v>
      </c>
      <c r="D20" s="24">
        <v>31.893000000000001</v>
      </c>
      <c r="E20" s="22">
        <v>25</v>
      </c>
      <c r="F20" s="23">
        <v>7.1909999999999998</v>
      </c>
      <c r="G20" s="24">
        <v>9.2210000000000001</v>
      </c>
      <c r="H20" s="22">
        <v>80.3</v>
      </c>
      <c r="I20" s="23">
        <v>23.055</v>
      </c>
      <c r="J20" s="25">
        <v>29.561999999999998</v>
      </c>
      <c r="L20" s="6"/>
      <c r="M20" s="6" t="s">
        <v>16</v>
      </c>
      <c r="N20" s="6">
        <f t="shared" si="2"/>
        <v>20.409713901633594</v>
      </c>
      <c r="O20" s="6">
        <f t="shared" si="0"/>
        <v>17.781367006827693</v>
      </c>
      <c r="P20" s="6">
        <f t="shared" si="1"/>
        <v>18.584694957094154</v>
      </c>
      <c r="Q20" s="6"/>
    </row>
    <row r="21" spans="1:23" ht="12" customHeight="1" x14ac:dyDescent="0.2">
      <c r="A21" s="21" t="s">
        <v>25</v>
      </c>
      <c r="B21" s="22">
        <v>500.1</v>
      </c>
      <c r="C21" s="23">
        <v>25.843</v>
      </c>
      <c r="D21" s="24">
        <v>28.190999999999999</v>
      </c>
      <c r="E21" s="22">
        <v>153.5</v>
      </c>
      <c r="F21" s="23">
        <v>7.9320000000000004</v>
      </c>
      <c r="G21" s="24">
        <v>8.6529999999999987</v>
      </c>
      <c r="H21" s="22">
        <v>636.9</v>
      </c>
      <c r="I21" s="23">
        <v>32.914000000000001</v>
      </c>
      <c r="J21" s="25">
        <v>35.905000000000001</v>
      </c>
      <c r="L21" s="6"/>
      <c r="M21" s="6" t="s">
        <v>17</v>
      </c>
      <c r="N21" s="6">
        <f t="shared" si="2"/>
        <v>15.999883105876853</v>
      </c>
      <c r="O21" s="6">
        <f t="shared" si="0"/>
        <v>10.439762132002055</v>
      </c>
      <c r="P21" s="6">
        <f t="shared" si="1"/>
        <v>13.29199482778888</v>
      </c>
      <c r="Q21" s="6"/>
    </row>
    <row r="22" spans="1:23" ht="12" customHeight="1" x14ac:dyDescent="0.2">
      <c r="A22" s="21" t="s">
        <v>26</v>
      </c>
      <c r="B22" s="22">
        <v>1036.4000000000001</v>
      </c>
      <c r="C22" s="23">
        <v>47.896000000000001</v>
      </c>
      <c r="D22" s="24">
        <v>48.637999999999998</v>
      </c>
      <c r="E22" s="22">
        <v>383.6</v>
      </c>
      <c r="F22" s="23">
        <v>17.730999999999998</v>
      </c>
      <c r="G22" s="24">
        <v>18.004999999999999</v>
      </c>
      <c r="H22" s="22">
        <v>1066.5</v>
      </c>
      <c r="I22" s="23">
        <v>49.287999999999997</v>
      </c>
      <c r="J22" s="25">
        <v>50.051000000000002</v>
      </c>
      <c r="L22" s="6"/>
      <c r="M22" s="6" t="s">
        <v>21</v>
      </c>
      <c r="N22" s="6">
        <f t="shared" si="2"/>
        <v>9.1002074870685874</v>
      </c>
      <c r="O22" s="6">
        <f t="shared" si="0"/>
        <v>4.1553483591513114</v>
      </c>
      <c r="P22" s="6">
        <f t="shared" si="1"/>
        <v>7.9375808157987544</v>
      </c>
      <c r="Q22" s="6"/>
    </row>
    <row r="23" spans="1:23" ht="12" customHeight="1" x14ac:dyDescent="0.2">
      <c r="A23" s="21" t="s">
        <v>27</v>
      </c>
      <c r="B23" s="22">
        <v>880.2</v>
      </c>
      <c r="C23" s="23">
        <v>64.423000000000002</v>
      </c>
      <c r="D23" s="24">
        <v>64.609000000000009</v>
      </c>
      <c r="E23" s="22">
        <v>394.2</v>
      </c>
      <c r="F23" s="23">
        <v>28.854000000000003</v>
      </c>
      <c r="G23" s="24">
        <v>28.938000000000002</v>
      </c>
      <c r="H23" s="22">
        <v>805.9</v>
      </c>
      <c r="I23" s="23">
        <v>58.982999999999997</v>
      </c>
      <c r="J23" s="25">
        <v>59.152999999999999</v>
      </c>
      <c r="L23" s="27"/>
      <c r="M23" s="6" t="s">
        <v>22</v>
      </c>
      <c r="N23" s="6">
        <f t="shared" si="2"/>
        <v>1.9696659750431049</v>
      </c>
      <c r="O23" s="6">
        <f t="shared" si="0"/>
        <v>0.78555172160634323</v>
      </c>
      <c r="P23" s="6">
        <f t="shared" si="1"/>
        <v>1.6515810508992594</v>
      </c>
      <c r="Q23" s="6"/>
    </row>
    <row r="24" spans="1:23" ht="12" customHeight="1" x14ac:dyDescent="0.2">
      <c r="A24" s="16" t="s">
        <v>28</v>
      </c>
      <c r="B24" s="17"/>
      <c r="C24" s="18"/>
      <c r="D24" s="19"/>
      <c r="E24" s="17"/>
      <c r="F24" s="18"/>
      <c r="G24" s="19"/>
      <c r="H24" s="17"/>
      <c r="I24" s="18"/>
      <c r="J24" s="20"/>
      <c r="L24" s="6"/>
      <c r="M24" s="6"/>
      <c r="N24" s="6"/>
      <c r="O24" s="6"/>
      <c r="P24" s="6"/>
      <c r="Q24" s="6"/>
    </row>
    <row r="25" spans="1:23" ht="12" customHeight="1" x14ac:dyDescent="0.2">
      <c r="A25" s="21" t="s">
        <v>29</v>
      </c>
      <c r="B25" s="22">
        <v>2175.8000000000002</v>
      </c>
      <c r="C25" s="23">
        <v>43.726999999999997</v>
      </c>
      <c r="D25" s="24">
        <v>44.896999999999998</v>
      </c>
      <c r="E25" s="22">
        <v>845</v>
      </c>
      <c r="F25" s="23">
        <v>16.980999999999998</v>
      </c>
      <c r="G25" s="24">
        <v>17.436</v>
      </c>
      <c r="H25" s="22">
        <v>2294.6999999999998</v>
      </c>
      <c r="I25" s="23">
        <v>46.117999999999995</v>
      </c>
      <c r="J25" s="25">
        <v>47.351999999999997</v>
      </c>
      <c r="L25" s="6"/>
      <c r="M25" s="6"/>
      <c r="N25" s="6"/>
      <c r="O25" s="6"/>
      <c r="P25" s="6"/>
      <c r="Q25" s="6"/>
    </row>
    <row r="26" spans="1:23" ht="12" customHeight="1" x14ac:dyDescent="0.2">
      <c r="A26" s="21" t="s">
        <v>30</v>
      </c>
      <c r="B26" s="22">
        <v>68</v>
      </c>
      <c r="C26" s="23">
        <v>31.569999999999997</v>
      </c>
      <c r="D26" s="24">
        <v>35.998999999999995</v>
      </c>
      <c r="E26" s="22">
        <v>34.1</v>
      </c>
      <c r="F26" s="23">
        <v>15.821999999999999</v>
      </c>
      <c r="G26" s="24">
        <v>18.041999999999998</v>
      </c>
      <c r="H26" s="22">
        <v>66.3</v>
      </c>
      <c r="I26" s="23">
        <v>30.819999999999997</v>
      </c>
      <c r="J26" s="25">
        <v>35.144999999999996</v>
      </c>
      <c r="L26" s="6"/>
      <c r="M26" s="6"/>
      <c r="N26" s="6"/>
      <c r="O26" s="6"/>
      <c r="P26" s="6"/>
      <c r="Q26" s="6"/>
      <c r="R26" s="6"/>
      <c r="S26" s="6"/>
    </row>
    <row r="27" spans="1:23" ht="12" customHeight="1" x14ac:dyDescent="0.2">
      <c r="A27" s="21" t="s">
        <v>31</v>
      </c>
      <c r="B27" s="22">
        <v>212.4</v>
      </c>
      <c r="C27" s="23">
        <v>60.846999999999994</v>
      </c>
      <c r="D27" s="24">
        <v>61.448</v>
      </c>
      <c r="E27" s="22">
        <v>72.599999999999994</v>
      </c>
      <c r="F27" s="23">
        <v>20.804000000000002</v>
      </c>
      <c r="G27" s="24">
        <v>21.01</v>
      </c>
      <c r="H27" s="22">
        <v>162.6</v>
      </c>
      <c r="I27" s="23">
        <v>46.569000000000003</v>
      </c>
      <c r="J27" s="25">
        <v>47.028999999999996</v>
      </c>
      <c r="L27" s="6"/>
      <c r="M27" s="6"/>
      <c r="N27" s="6"/>
      <c r="O27" s="6"/>
      <c r="P27" s="6"/>
      <c r="Q27" s="6"/>
      <c r="R27" s="6"/>
      <c r="S27" s="6"/>
    </row>
    <row r="28" spans="1:23" ht="12" customHeight="1" x14ac:dyDescent="0.2">
      <c r="A28" s="21" t="s">
        <v>32</v>
      </c>
      <c r="B28" s="22">
        <v>505.1</v>
      </c>
      <c r="C28" s="23">
        <v>76.397999999999996</v>
      </c>
      <c r="D28" s="24">
        <v>76.397999999999996</v>
      </c>
      <c r="E28" s="22">
        <v>318.39999999999998</v>
      </c>
      <c r="F28" s="23">
        <v>48.154000000000003</v>
      </c>
      <c r="G28" s="24">
        <v>48.154000000000003</v>
      </c>
      <c r="H28" s="22">
        <v>381.4</v>
      </c>
      <c r="I28" s="23">
        <v>57.691000000000003</v>
      </c>
      <c r="J28" s="25">
        <v>57.691000000000003</v>
      </c>
      <c r="L28" s="6"/>
      <c r="M28" s="6"/>
      <c r="N28" s="6"/>
      <c r="O28" s="6"/>
      <c r="P28" s="6"/>
      <c r="Q28" s="6"/>
      <c r="R28" s="6"/>
      <c r="S28" s="6"/>
    </row>
    <row r="29" spans="1:23" ht="12" customHeight="1" x14ac:dyDescent="0.2">
      <c r="A29" s="21" t="s">
        <v>33</v>
      </c>
      <c r="B29" s="22">
        <v>380.1</v>
      </c>
      <c r="C29" s="23">
        <v>16.387</v>
      </c>
      <c r="D29" s="24">
        <v>33.440999999999995</v>
      </c>
      <c r="E29" s="22">
        <v>82.9</v>
      </c>
      <c r="F29" s="23">
        <v>3.5720000000000001</v>
      </c>
      <c r="G29" s="24">
        <v>7.2900000000000009</v>
      </c>
      <c r="H29" s="22">
        <v>451.8</v>
      </c>
      <c r="I29" s="23">
        <v>19.478999999999999</v>
      </c>
      <c r="J29" s="25">
        <v>39.75</v>
      </c>
      <c r="L29" s="6"/>
      <c r="M29" s="6"/>
      <c r="N29" s="6"/>
      <c r="O29" s="6"/>
      <c r="P29" s="6"/>
      <c r="Q29" s="6"/>
      <c r="R29" s="6"/>
      <c r="S29" s="6"/>
    </row>
    <row r="30" spans="1:23" ht="12" customHeight="1" x14ac:dyDescent="0.2">
      <c r="A30" s="21" t="s">
        <v>34</v>
      </c>
      <c r="B30" s="22">
        <v>61.5</v>
      </c>
      <c r="C30" s="23">
        <v>24.417999999999999</v>
      </c>
      <c r="D30" s="24">
        <v>33.6</v>
      </c>
      <c r="E30" s="22">
        <v>9.1999999999999993</v>
      </c>
      <c r="F30" s="23">
        <v>3.6720000000000002</v>
      </c>
      <c r="G30" s="24">
        <v>5.0520000000000005</v>
      </c>
      <c r="H30" s="22">
        <v>64.900000000000006</v>
      </c>
      <c r="I30" s="23">
        <v>25.802999999999997</v>
      </c>
      <c r="J30" s="25">
        <v>35.504999999999995</v>
      </c>
      <c r="L30" s="6"/>
      <c r="M30" s="6"/>
      <c r="N30" s="6"/>
      <c r="O30" s="6"/>
      <c r="P30" s="6"/>
      <c r="Q30" s="6"/>
      <c r="R30" s="6"/>
      <c r="S30" s="6"/>
    </row>
    <row r="31" spans="1:23" s="32" customFormat="1" ht="12" customHeight="1" x14ac:dyDescent="0.25">
      <c r="A31" s="28"/>
      <c r="B31" s="3"/>
      <c r="C31" s="3"/>
      <c r="D31" s="29"/>
      <c r="E31" s="29"/>
      <c r="F31" s="30"/>
      <c r="G31" s="30"/>
      <c r="H31" s="30"/>
      <c r="I31" s="30"/>
      <c r="J31" s="31"/>
      <c r="L31" s="33"/>
      <c r="M31" s="33"/>
      <c r="N31" s="6"/>
      <c r="O31" s="6"/>
      <c r="P31" s="6"/>
      <c r="Q31" s="6"/>
      <c r="R31" s="6"/>
      <c r="S31" s="6"/>
      <c r="T31" s="2"/>
      <c r="U31" s="2"/>
      <c r="V31" s="2"/>
    </row>
    <row r="32" spans="1:23" ht="31.95" customHeight="1" x14ac:dyDescent="0.2">
      <c r="A32" s="40" t="s">
        <v>35</v>
      </c>
      <c r="B32" s="40"/>
      <c r="C32" s="40"/>
      <c r="D32" s="40"/>
      <c r="E32" s="40"/>
      <c r="F32" s="40"/>
      <c r="G32" s="40"/>
      <c r="H32" s="40"/>
      <c r="I32" s="40"/>
      <c r="J32" s="40"/>
      <c r="L32" s="6"/>
      <c r="M32" s="6"/>
      <c r="N32" s="6"/>
      <c r="O32" s="34"/>
      <c r="P32" s="34"/>
      <c r="Q32" s="34"/>
      <c r="R32" s="34"/>
      <c r="S32" s="34"/>
      <c r="T32" s="3"/>
      <c r="U32" s="3"/>
      <c r="V32" s="3"/>
      <c r="W32" s="3"/>
    </row>
    <row r="33" spans="1:23" s="32" customFormat="1" ht="12" customHeight="1" x14ac:dyDescent="0.2">
      <c r="D33" s="35"/>
      <c r="J33" s="35"/>
      <c r="N33" s="3"/>
      <c r="O33" s="3"/>
      <c r="P33" s="3"/>
      <c r="Q33" s="3"/>
      <c r="R33" s="3"/>
      <c r="S33" s="3"/>
      <c r="T33" s="3"/>
      <c r="U33" s="3"/>
      <c r="V33" s="3"/>
      <c r="W33" s="36"/>
    </row>
    <row r="34" spans="1:23" ht="10.199999999999999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4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6.6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" customHeight="1" x14ac:dyDescent="0.2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" customHeight="1" x14ac:dyDescent="0.2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" customHeight="1" x14ac:dyDescent="0.2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" customHeight="1" x14ac:dyDescent="0.2"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1:23" ht="12" customHeight="1" x14ac:dyDescent="0.2">
      <c r="A51" s="37" t="s">
        <v>36</v>
      </c>
      <c r="B51" s="3"/>
      <c r="C51" s="3"/>
      <c r="D51" s="3"/>
      <c r="E51" s="3"/>
      <c r="F51" s="3"/>
      <c r="G51" s="3"/>
      <c r="H51" s="3"/>
      <c r="I51" s="3"/>
      <c r="J51" s="3"/>
    </row>
    <row r="52" spans="1:23" ht="12" customHeight="1" x14ac:dyDescent="0.2">
      <c r="A52" s="37" t="s">
        <v>37</v>
      </c>
      <c r="B52" s="3"/>
      <c r="C52" s="3"/>
      <c r="D52" s="3"/>
      <c r="E52" s="3"/>
      <c r="F52" s="3"/>
      <c r="G52" s="3"/>
      <c r="H52" s="3"/>
      <c r="I52" s="3"/>
      <c r="J52" s="3"/>
    </row>
    <row r="53" spans="1:23" ht="12" customHeight="1" x14ac:dyDescent="0.2">
      <c r="A53" s="37" t="s">
        <v>38</v>
      </c>
      <c r="B53" s="3"/>
      <c r="C53" s="3"/>
      <c r="D53" s="3"/>
      <c r="E53" s="3"/>
      <c r="F53" s="3"/>
      <c r="G53" s="3"/>
      <c r="H53" s="3"/>
      <c r="I53" s="3"/>
      <c r="J53" s="3"/>
    </row>
    <row r="54" spans="1:23" ht="12" customHeight="1" x14ac:dyDescent="0.2">
      <c r="A54" s="38" t="s">
        <v>39</v>
      </c>
      <c r="B54" s="3"/>
      <c r="C54" s="3"/>
      <c r="D54" s="3"/>
      <c r="E54" s="3"/>
      <c r="F54" s="3"/>
      <c r="G54" s="3"/>
      <c r="H54" s="3"/>
      <c r="I54" s="3"/>
      <c r="J54" s="3"/>
    </row>
    <row r="55" spans="1:23" ht="12" customHeight="1" x14ac:dyDescent="0.2">
      <c r="A55" s="39" t="s">
        <v>40</v>
      </c>
      <c r="B55" s="3"/>
      <c r="C55" s="3"/>
      <c r="D55" s="3"/>
      <c r="E55" s="3"/>
      <c r="F55" s="3"/>
      <c r="G55" s="3"/>
      <c r="H55" s="3"/>
      <c r="I55" s="3"/>
      <c r="J55" s="3"/>
    </row>
    <row r="56" spans="1:23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23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23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23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23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23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</sheetData>
  <mergeCells count="6">
    <mergeCell ref="A32:J32"/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1209</vt:lpstr>
      <vt:lpstr>'1209'!Oblast_tisku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2021-11-03T08:58:20Z</dcterms:created>
  <dcterms:modified xsi:type="dcterms:W3CDTF">2021-11-03T09:51:16Z</dcterms:modified>
</cp:coreProperties>
</file>