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21\web\"/>
    </mc:Choice>
  </mc:AlternateContent>
  <bookViews>
    <workbookView xWindow="0" yWindow="0" windowWidth="28800" windowHeight="12090"/>
  </bookViews>
  <sheets>
    <sheet name="2609" sheetId="13" r:id="rId1"/>
    <sheet name="DATA" sheetId="1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2" i="18" l="1"/>
  <c r="D382" i="18"/>
  <c r="E382" i="18"/>
  <c r="F382" i="18"/>
  <c r="G382" i="18"/>
  <c r="I382" i="18"/>
  <c r="B382" i="18"/>
  <c r="C356" i="18"/>
  <c r="D356" i="18"/>
  <c r="E356" i="18"/>
  <c r="F356" i="18"/>
  <c r="G356" i="18"/>
  <c r="I356" i="18"/>
  <c r="B356" i="18"/>
  <c r="C334" i="18"/>
  <c r="D334" i="18"/>
  <c r="E334" i="18"/>
  <c r="F334" i="18"/>
  <c r="G334" i="18"/>
  <c r="I334" i="18"/>
  <c r="B334" i="18"/>
  <c r="C298" i="18"/>
  <c r="D298" i="18"/>
  <c r="E298" i="18"/>
  <c r="F298" i="18"/>
  <c r="G298" i="18"/>
  <c r="I298" i="18"/>
  <c r="B298" i="18"/>
  <c r="C271" i="18"/>
  <c r="D271" i="18"/>
  <c r="E271" i="18"/>
  <c r="F271" i="18"/>
  <c r="G271" i="18"/>
  <c r="I271" i="18"/>
  <c r="B271" i="18"/>
  <c r="C244" i="18"/>
  <c r="D244" i="18"/>
  <c r="E244" i="18"/>
  <c r="F244" i="18"/>
  <c r="G244" i="18"/>
  <c r="I244" i="18"/>
  <c r="B244" i="18"/>
  <c r="C208" i="18"/>
  <c r="D208" i="18"/>
  <c r="E208" i="18"/>
  <c r="F208" i="18"/>
  <c r="G208" i="18"/>
  <c r="I208" i="18"/>
  <c r="B208" i="18"/>
  <c r="C186" i="18"/>
  <c r="D186" i="18"/>
  <c r="E186" i="18"/>
  <c r="F186" i="18"/>
  <c r="G186" i="18"/>
  <c r="I186" i="18"/>
  <c r="B186" i="18"/>
  <c r="C155" i="18"/>
  <c r="D155" i="18"/>
  <c r="E155" i="18"/>
  <c r="F155" i="18"/>
  <c r="G155" i="18"/>
  <c r="I155" i="18"/>
  <c r="B155" i="18"/>
  <c r="C139" i="18"/>
  <c r="D139" i="18"/>
  <c r="E139" i="18"/>
  <c r="F139" i="18"/>
  <c r="G139" i="18"/>
  <c r="I139" i="18"/>
  <c r="B139" i="18"/>
  <c r="C103" i="18"/>
  <c r="D103" i="18"/>
  <c r="E103" i="18"/>
  <c r="F103" i="18"/>
  <c r="G103" i="18"/>
  <c r="I103" i="18"/>
  <c r="B103" i="18"/>
  <c r="C64" i="18"/>
  <c r="D64" i="18"/>
  <c r="E64" i="18"/>
  <c r="F64" i="18"/>
  <c r="G64" i="18"/>
  <c r="I64" i="18"/>
  <c r="B64" i="18"/>
  <c r="C8" i="18"/>
  <c r="D8" i="18"/>
  <c r="E8" i="18"/>
  <c r="F8" i="18"/>
  <c r="G8" i="18"/>
  <c r="I8" i="18"/>
  <c r="B8" i="18"/>
</calcChain>
</file>

<file path=xl/sharedStrings.xml><?xml version="1.0" encoding="utf-8"?>
<sst xmlns="http://schemas.openxmlformats.org/spreadsheetml/2006/main" count="481" uniqueCount="427">
  <si>
    <t>SPRÁVNÍ OBVODY</t>
  </si>
  <si>
    <t>ADMINISTRATIVE DISTRICTS</t>
  </si>
  <si>
    <t>Královéhradecký kraj</t>
  </si>
  <si>
    <t>Broumov</t>
  </si>
  <si>
    <t>Dobruška</t>
  </si>
  <si>
    <t>Dvůr Králové nad Labem</t>
  </si>
  <si>
    <t>Hořice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</si>
  <si>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</si>
  <si>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</si>
  <si>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</si>
  <si>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</si>
  <si>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</si>
  <si>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</si>
  <si>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</si>
  <si>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</si>
  <si>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</si>
  <si>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</si>
  <si>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Červený Kostelec</t>
  </si>
  <si>
    <t>Česká Skalice</t>
  </si>
  <si>
    <t>Hostinné</t>
  </si>
  <si>
    <t>Hronov</t>
  </si>
  <si>
    <t>Chlumec nad Cidlinou</t>
  </si>
  <si>
    <t>Kopidlno</t>
  </si>
  <si>
    <t>Lázně Bělohrad</t>
  </si>
  <si>
    <t>Nechanice</t>
  </si>
  <si>
    <t>Opočno</t>
  </si>
  <si>
    <t>Police nad Metují</t>
  </si>
  <si>
    <t>Smiřice</t>
  </si>
  <si>
    <t>Sobotka</t>
  </si>
  <si>
    <t>Svoboda nad Úpou</t>
  </si>
  <si>
    <t>Teplice nad Metují</t>
  </si>
  <si>
    <t>Třebechovice pod Orebem</t>
  </si>
  <si>
    <t>Týniště nad Orlicí</t>
  </si>
  <si>
    <t>Úpice</t>
  </si>
  <si>
    <t>Vamberk</t>
  </si>
  <si>
    <t>Žacléř</t>
  </si>
  <si>
    <r>
      <rPr>
        <b/>
        <sz val="8"/>
        <rFont val="Arial"/>
        <family val="2"/>
        <charset val="238"/>
      </rPr>
      <t>Kraj,</t>
    </r>
    <r>
      <rPr>
        <sz val="8"/>
        <rFont val="Arial"/>
        <family val="2"/>
        <charset val="238"/>
      </rPr>
      <t xml:space="preserve"> správní obvody 
obcí s pověřeným 
obecním úřadem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administrative
districts of municipalities 
with authorized 
municipal authority</t>
    </r>
  </si>
  <si>
    <r>
      <t xml:space="preserve">Země-
dělská
půda
(ha)
</t>
    </r>
    <r>
      <rPr>
        <i/>
        <sz val="8"/>
        <rFont val="Arial"/>
        <family val="2"/>
        <charset val="238"/>
      </rPr>
      <t>Agricul-
tural 
land
(ha)</t>
    </r>
  </si>
  <si>
    <r>
      <t xml:space="preserve">z toho
orná 
půda
</t>
    </r>
    <r>
      <rPr>
        <i/>
        <sz val="8"/>
        <rFont val="Arial"/>
        <family val="2"/>
        <charset val="238"/>
      </rPr>
      <t>Arable 
land</t>
    </r>
  </si>
  <si>
    <r>
      <t xml:space="preserve">Nezemě-
dělská 
půda 
(ha)
</t>
    </r>
    <r>
      <rPr>
        <i/>
        <sz val="8"/>
        <rFont val="Arial"/>
        <family val="2"/>
        <charset val="238"/>
      </rPr>
      <t>Non-
agricul-
tural 
land (ha)</t>
    </r>
  </si>
  <si>
    <r>
      <t xml:space="preserve">z toho
lesní 
pozemky
</t>
    </r>
    <r>
      <rPr>
        <i/>
        <sz val="8"/>
        <rFont val="Arial"/>
        <family val="2"/>
        <charset val="238"/>
      </rPr>
      <t>Forest 
land</t>
    </r>
  </si>
  <si>
    <r>
      <t xml:space="preserve">Ekono-
mické 
subjekty 
celkem
</t>
    </r>
    <r>
      <rPr>
        <i/>
        <sz val="8"/>
        <rFont val="Arial"/>
        <family val="2"/>
        <charset val="238"/>
      </rPr>
      <t>Busi-
nesses,
total</t>
    </r>
  </si>
  <si>
    <r>
      <t xml:space="preserve">Dokon-
čené 
byty 
celkem
</t>
    </r>
    <r>
      <rPr>
        <i/>
        <sz val="8"/>
        <rFont val="Arial"/>
        <family val="2"/>
        <charset val="238"/>
      </rPr>
      <t>Dwellings 
com-
pleted, 
total</t>
    </r>
  </si>
  <si>
    <r>
      <t xml:space="preserve">Hromadná 
ubytovací 
zařízení 
celkem
</t>
    </r>
    <r>
      <rPr>
        <i/>
        <sz val="8"/>
        <rFont val="Arial"/>
        <family val="2"/>
        <charset val="238"/>
      </rPr>
      <t>Collective 
accommo-
dation 
establish-
ments, 
total</t>
    </r>
  </si>
  <si>
    <r>
      <t xml:space="preserve">2) </t>
    </r>
    <r>
      <rPr>
        <sz val="8"/>
        <rFont val="Arial"/>
        <family val="2"/>
        <charset val="238"/>
      </rPr>
      <t xml:space="preserve">podíl dosažitelných uchazečů o zaměstnání 
   ve věku 15–64 let k 31. 12. 2020 ze všech 
   obyvatel  ve stejném věku k 31. 12. 2019
</t>
    </r>
  </si>
  <si>
    <r>
      <t xml:space="preserve"> Selected indicators by administrative district of municipalities with authorized municipal 
 authority as at 31 December </t>
    </r>
    <r>
      <rPr>
        <i/>
        <sz val="10"/>
        <rFont val="Arial"/>
        <family val="2"/>
        <charset val="238"/>
      </rPr>
      <t>2020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</si>
  <si>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the share of available job applicants aged 15–64 years 
   as at 31 December 2020 in the whole population 
   of the same age as at 31 December 2019</t>
    </r>
  </si>
  <si>
    <t>Hlavní město Praha</t>
  </si>
  <si>
    <t>Středočeský kraj</t>
  </si>
  <si>
    <t>Bělá pod Bezdězem</t>
  </si>
  <si>
    <t>Benátky nad Jizerou</t>
  </si>
  <si>
    <t>Benešov</t>
  </si>
  <si>
    <t>Beroun</t>
  </si>
  <si>
    <t>Brandýs n. L.-Stará Boleslav</t>
  </si>
  <si>
    <t>Březnice</t>
  </si>
  <si>
    <t>Čáslav</t>
  </si>
  <si>
    <t>Čelákovice</t>
  </si>
  <si>
    <t>Černošice</t>
  </si>
  <si>
    <t>Český Brod</t>
  </si>
  <si>
    <t>Dobříš</t>
  </si>
  <si>
    <t>Hořovice</t>
  </si>
  <si>
    <t>Hostivice</t>
  </si>
  <si>
    <t>Jesenice (ORP Černošice)</t>
  </si>
  <si>
    <t>Jesenice (ORP Rakovník)</t>
  </si>
  <si>
    <t>Jílové u Prahy</t>
  </si>
  <si>
    <t>Kamenice</t>
  </si>
  <si>
    <t>Kladno</t>
  </si>
  <si>
    <t>Kolín</t>
  </si>
  <si>
    <t>Kostelec nad Černými Lesy</t>
  </si>
  <si>
    <t>Kouřim</t>
  </si>
  <si>
    <t>Kralupy nad Vltavou</t>
  </si>
  <si>
    <t>Křivoklát</t>
  </si>
  <si>
    <t>Kutná Hora</t>
  </si>
  <si>
    <t>Lysá nad Labem</t>
  </si>
  <si>
    <t>Mělník</t>
  </si>
  <si>
    <t>Městec Králové</t>
  </si>
  <si>
    <t>Mladá Boleslav</t>
  </si>
  <si>
    <t>Mnichovo Hradiště</t>
  </si>
  <si>
    <t>Mníšek pod Brdy</t>
  </si>
  <si>
    <t>Mšeno</t>
  </si>
  <si>
    <t>Neratovice</t>
  </si>
  <si>
    <t>Nové Strašecí</t>
  </si>
  <si>
    <t>Nymburk</t>
  </si>
  <si>
    <t>Odolena Voda</t>
  </si>
  <si>
    <t>Pečky</t>
  </si>
  <si>
    <t>Poděbrady</t>
  </si>
  <si>
    <t>Příbram</t>
  </si>
  <si>
    <t>Rakovník</t>
  </si>
  <si>
    <t>Roztoky</t>
  </si>
  <si>
    <t>Rožmitál pod Třemšínem</t>
  </si>
  <si>
    <t>Říčany</t>
  </si>
  <si>
    <t>Sadská</t>
  </si>
  <si>
    <t>Sázava</t>
  </si>
  <si>
    <t>Sedlčany</t>
  </si>
  <si>
    <t>Slaný</t>
  </si>
  <si>
    <t>Týnec nad Labem</t>
  </si>
  <si>
    <t>Týnec nad Sázavou</t>
  </si>
  <si>
    <t>Uhlířské Janovice</t>
  </si>
  <si>
    <t>Unhošť</t>
  </si>
  <si>
    <t>Úvaly</t>
  </si>
  <si>
    <t>Velvary</t>
  </si>
  <si>
    <t>Vlašim</t>
  </si>
  <si>
    <t>Votice</t>
  </si>
  <si>
    <t>Zruč nad Sázavou</t>
  </si>
  <si>
    <t>Jihočeský kraj</t>
  </si>
  <si>
    <t>Bechyně</t>
  </si>
  <si>
    <t>Blatná</t>
  </si>
  <si>
    <t>České Budějovice</t>
  </si>
  <si>
    <t>České Velenice</t>
  </si>
  <si>
    <t>Český Krumlov</t>
  </si>
  <si>
    <t>Dačice</t>
  </si>
  <si>
    <t>Hluboká nad Vltavou</t>
  </si>
  <si>
    <t>Horní Planá</t>
  </si>
  <si>
    <t>Jindřichův Hradec</t>
  </si>
  <si>
    <t>Kaplice</t>
  </si>
  <si>
    <t>Lišov</t>
  </si>
  <si>
    <t>Milevsko</t>
  </si>
  <si>
    <t>Mirotice</t>
  </si>
  <si>
    <t>Mirovice</t>
  </si>
  <si>
    <t>Mladá Vožice</t>
  </si>
  <si>
    <t>Netolice</t>
  </si>
  <si>
    <t>Nová Bystřice</t>
  </si>
  <si>
    <t>Nové Hrady</t>
  </si>
  <si>
    <t>Písek</t>
  </si>
  <si>
    <t>Prachatice</t>
  </si>
  <si>
    <t>Protivín</t>
  </si>
  <si>
    <t>Sezimovo Ústí</t>
  </si>
  <si>
    <t>Slavonice</t>
  </si>
  <si>
    <t>Soběslav</t>
  </si>
  <si>
    <t>Strakonice</t>
  </si>
  <si>
    <t>Suchdol nad Lužnicí</t>
  </si>
  <si>
    <t>Tábor</t>
  </si>
  <si>
    <t>Trhové Sviny</t>
  </si>
  <si>
    <t>Třeboň</t>
  </si>
  <si>
    <t>Týn nad Vltavou</t>
  </si>
  <si>
    <t>Veselí nad Lužnicí</t>
  </si>
  <si>
    <t>Vimperk</t>
  </si>
  <si>
    <t>Vodňany</t>
  </si>
  <si>
    <t>Volary</t>
  </si>
  <si>
    <t>Volyně</t>
  </si>
  <si>
    <t>VÚ Boletice</t>
  </si>
  <si>
    <t xml:space="preserve"> - </t>
  </si>
  <si>
    <t>Vyšší Brod</t>
  </si>
  <si>
    <t>Zliv</t>
  </si>
  <si>
    <t>Plzeňský kraj</t>
  </si>
  <si>
    <t>Bezdružice</t>
  </si>
  <si>
    <t>Blovice</t>
  </si>
  <si>
    <t>Bor</t>
  </si>
  <si>
    <t>Dobřany</t>
  </si>
  <si>
    <t>Domažlice</t>
  </si>
  <si>
    <t>Holýšov</t>
  </si>
  <si>
    <t>Horažďovice</t>
  </si>
  <si>
    <t>Horšovský Týn</t>
  </si>
  <si>
    <t>Kašperské Hory</t>
  </si>
  <si>
    <t>Kdyně</t>
  </si>
  <si>
    <t>Klatovy</t>
  </si>
  <si>
    <t>Kralovice</t>
  </si>
  <si>
    <t>Manětín</t>
  </si>
  <si>
    <t>Město Touškov</t>
  </si>
  <si>
    <t>Nepomuk</t>
  </si>
  <si>
    <t>Nýrsko</t>
  </si>
  <si>
    <t>Nýřany</t>
  </si>
  <si>
    <t>Planá</t>
  </si>
  <si>
    <t>Plánice</t>
  </si>
  <si>
    <t>Plasy</t>
  </si>
  <si>
    <t>Plzeň</t>
  </si>
  <si>
    <t>Poběžovice</t>
  </si>
  <si>
    <t>Přeštice</t>
  </si>
  <si>
    <t>Radnice</t>
  </si>
  <si>
    <t>Rokycany</t>
  </si>
  <si>
    <t>Spálené Poříčí</t>
  </si>
  <si>
    <t>Staňkov</t>
  </si>
  <si>
    <t>Starý Plzenec</t>
  </si>
  <si>
    <t>Stod</t>
  </si>
  <si>
    <t>Stříbro</t>
  </si>
  <si>
    <t>Sušice</t>
  </si>
  <si>
    <t>Tachov</t>
  </si>
  <si>
    <t>Třemošná</t>
  </si>
  <si>
    <t>Všeruby</t>
  </si>
  <si>
    <t>Zbiroh</t>
  </si>
  <si>
    <t>Karlovarský kraj</t>
  </si>
  <si>
    <t>Aš</t>
  </si>
  <si>
    <t>Horní Slavkov</t>
  </si>
  <si>
    <t>Cheb</t>
  </si>
  <si>
    <t>Chodov</t>
  </si>
  <si>
    <t>Karlovy Vary</t>
  </si>
  <si>
    <t>Kraslice</t>
  </si>
  <si>
    <t>Kynšperk nad Ohří</t>
  </si>
  <si>
    <t>Loket</t>
  </si>
  <si>
    <t>Mariánské Lázně</t>
  </si>
  <si>
    <t>Nejdek</t>
  </si>
  <si>
    <t>Ostrov</t>
  </si>
  <si>
    <t>Sokolov</t>
  </si>
  <si>
    <t>Toužim</t>
  </si>
  <si>
    <t>VÚ Hradiště</t>
  </si>
  <si>
    <t>Žlutice</t>
  </si>
  <si>
    <t>Ústecký kraj</t>
  </si>
  <si>
    <t>Benešov nad Ploučnicí</t>
  </si>
  <si>
    <t>Bílina</t>
  </si>
  <si>
    <t>Česká Kamenice</t>
  </si>
  <si>
    <t>Děčín</t>
  </si>
  <si>
    <t>Duchcov</t>
  </si>
  <si>
    <t>Chomutov</t>
  </si>
  <si>
    <t>Jirkov</t>
  </si>
  <si>
    <t>Kadaň</t>
  </si>
  <si>
    <t>Klášterec nad Ohří</t>
  </si>
  <si>
    <t>Krupka</t>
  </si>
  <si>
    <t>Libochovice</t>
  </si>
  <si>
    <t>Libouchec</t>
  </si>
  <si>
    <t>Litoměřice</t>
  </si>
  <si>
    <t>Litvínov</t>
  </si>
  <si>
    <t>Louny</t>
  </si>
  <si>
    <t>Lovosice</t>
  </si>
  <si>
    <t>Most</t>
  </si>
  <si>
    <t>Podbořany</t>
  </si>
  <si>
    <t>Postoloprty</t>
  </si>
  <si>
    <t>Roudnice nad Labem</t>
  </si>
  <si>
    <t>Rumburk</t>
  </si>
  <si>
    <t>Šluknov</t>
  </si>
  <si>
    <t>Štětí</t>
  </si>
  <si>
    <t>Teplice</t>
  </si>
  <si>
    <t>Ústí nad Labem</t>
  </si>
  <si>
    <t>Úštěk</t>
  </si>
  <si>
    <t>Varnsdorf</t>
  </si>
  <si>
    <t>Vejprty</t>
  </si>
  <si>
    <t>Velké Březno</t>
  </si>
  <si>
    <t>Žatec</t>
  </si>
  <si>
    <t>Liberecký kraj</t>
  </si>
  <si>
    <t>Cvikov</t>
  </si>
  <si>
    <t>Česká Lípa</t>
  </si>
  <si>
    <t>Český Dub</t>
  </si>
  <si>
    <t>Doksy</t>
  </si>
  <si>
    <t>Frýdlant</t>
  </si>
  <si>
    <t>Hodkovice nad Mohelkou</t>
  </si>
  <si>
    <t>Hrádek nad Nisou</t>
  </si>
  <si>
    <t>Chrastava</t>
  </si>
  <si>
    <t>Jablonec nad Nisou</t>
  </si>
  <si>
    <t>Jablonné v Podještědí</t>
  </si>
  <si>
    <t>Jilemnice</t>
  </si>
  <si>
    <t>Liberec</t>
  </si>
  <si>
    <t>Lomnice nad Popelkou</t>
  </si>
  <si>
    <t>Mimoň</t>
  </si>
  <si>
    <t>Nové Město pod Smrkem</t>
  </si>
  <si>
    <t>Nový Bor</t>
  </si>
  <si>
    <t>Rokytnice nad Jizerou</t>
  </si>
  <si>
    <t>Semily</t>
  </si>
  <si>
    <t>Tanvald</t>
  </si>
  <si>
    <t>Turnov</t>
  </si>
  <si>
    <t>Železný Brod</t>
  </si>
  <si>
    <t>Hradec králové</t>
  </si>
  <si>
    <t>Rokytnice v Orlických horách</t>
  </si>
  <si>
    <t>Pardubický kraj</t>
  </si>
  <si>
    <t>Česká Třebová</t>
  </si>
  <si>
    <t>Heřmanův Městec</t>
  </si>
  <si>
    <t>Hlinsko</t>
  </si>
  <si>
    <t>Holice</t>
  </si>
  <si>
    <t>Choceň</t>
  </si>
  <si>
    <t>Chrast</t>
  </si>
  <si>
    <t>Chrudim</t>
  </si>
  <si>
    <t>Chvaletice</t>
  </si>
  <si>
    <t>Jablonné nad Orlicí</t>
  </si>
  <si>
    <t>Jevíčko</t>
  </si>
  <si>
    <t>Králíky</t>
  </si>
  <si>
    <t>Lanškroun</t>
  </si>
  <si>
    <t>Lázně Bohdaneč</t>
  </si>
  <si>
    <t>Letohrad</t>
  </si>
  <si>
    <t>Litomyšl</t>
  </si>
  <si>
    <t>Moravská Třebová</t>
  </si>
  <si>
    <t>Nasavrky</t>
  </si>
  <si>
    <t>Pardubice</t>
  </si>
  <si>
    <t>Polička</t>
  </si>
  <si>
    <t>Přelouč</t>
  </si>
  <si>
    <t>Skuteč</t>
  </si>
  <si>
    <t>Svitavy</t>
  </si>
  <si>
    <t>Třemošnice</t>
  </si>
  <si>
    <t>Ústí nad Orlicí</t>
  </si>
  <si>
    <t>Vysoké Mýto</t>
  </si>
  <si>
    <t>Žamberk</t>
  </si>
  <si>
    <t>Kraj Vysočina</t>
  </si>
  <si>
    <t>Bystřice nad Pernštejnem</t>
  </si>
  <si>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</si>
  <si>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</si>
  <si>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</si>
  <si>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</si>
  <si>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</si>
  <si>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</si>
  <si>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</si>
  <si>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</si>
  <si>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</si>
  <si>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</si>
  <si>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</si>
  <si>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</si>
  <si>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</si>
  <si>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</si>
  <si>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</si>
  <si>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</si>
  <si>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</si>
  <si>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</si>
  <si>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</si>
  <si>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</si>
  <si>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</si>
  <si>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</si>
  <si>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</si>
  <si>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</si>
  <si>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</si>
  <si>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Jihomoravský kraj</t>
  </si>
  <si>
    <t>Adamov</t>
  </si>
  <si>
    <t>Blansko</t>
  </si>
  <si>
    <t>Boskovice</t>
  </si>
  <si>
    <t>Brno</t>
  </si>
  <si>
    <t>Břeclav</t>
  </si>
  <si>
    <t>Bučovice</t>
  </si>
  <si>
    <t>Bzenec</t>
  </si>
  <si>
    <t>Hodonín</t>
  </si>
  <si>
    <t>Hrušovany n. Jevišovkou</t>
  </si>
  <si>
    <t>Hustopeče</t>
  </si>
  <si>
    <t>Ivančice</t>
  </si>
  <si>
    <t>Ivanovice na Hané</t>
  </si>
  <si>
    <t>Klobouky u Brna</t>
  </si>
  <si>
    <t>Kuřim</t>
  </si>
  <si>
    <t>Kyjov</t>
  </si>
  <si>
    <t>Letovice</t>
  </si>
  <si>
    <t>Mikulov</t>
  </si>
  <si>
    <t>Miroslav</t>
  </si>
  <si>
    <t>Moravský Krumlov</t>
  </si>
  <si>
    <t>Pohořelice</t>
  </si>
  <si>
    <t>Rosice</t>
  </si>
  <si>
    <t>Rousínov</t>
  </si>
  <si>
    <t>Slavkov u Brna</t>
  </si>
  <si>
    <t>Strážnice</t>
  </si>
  <si>
    <t>Šlapanice</t>
  </si>
  <si>
    <t>Tišnov</t>
  </si>
  <si>
    <t>Velká nad Veličkou</t>
  </si>
  <si>
    <t>Velké Opatovice</t>
  </si>
  <si>
    <t>Veselí nad Moravou</t>
  </si>
  <si>
    <t>Vranov nad Dyjí</t>
  </si>
  <si>
    <t>VÚ Březina</t>
  </si>
  <si>
    <t>Vyškov</t>
  </si>
  <si>
    <t>Znojmo</t>
  </si>
  <si>
    <t>Ždánice</t>
  </si>
  <si>
    <t>Židlochovice</t>
  </si>
  <si>
    <t>Olomoucký kraj</t>
  </si>
  <si>
    <t>Hanušovice</t>
  </si>
  <si>
    <t>Hlubočky</t>
  </si>
  <si>
    <t>Hranice</t>
  </si>
  <si>
    <t>Javorník</t>
  </si>
  <si>
    <t>Jeseník</t>
  </si>
  <si>
    <t>Kojetín</t>
  </si>
  <si>
    <t>Konice</t>
  </si>
  <si>
    <t>Lipník nad Bečvou</t>
  </si>
  <si>
    <t>Litovel</t>
  </si>
  <si>
    <t>Mohelnice</t>
  </si>
  <si>
    <t>Moravský Beroun</t>
  </si>
  <si>
    <t>Němčice nad Hanou</t>
  </si>
  <si>
    <t>Olomouc</t>
  </si>
  <si>
    <t>Prostějov</t>
  </si>
  <si>
    <t>Přerov</t>
  </si>
  <si>
    <t>Šternberk</t>
  </si>
  <si>
    <t>Šumperk</t>
  </si>
  <si>
    <t>Uničov</t>
  </si>
  <si>
    <t>VÚ Libavá</t>
  </si>
  <si>
    <t>Zábřeh</t>
  </si>
  <si>
    <t>Zlaté Hory</t>
  </si>
  <si>
    <t>Zlínský kraj</t>
  </si>
  <si>
    <t>Bojkovice</t>
  </si>
  <si>
    <t>Brumov-Bylnice</t>
  </si>
  <si>
    <t>Bystřice pod Hostýnem</t>
  </si>
  <si>
    <t>Holešov</t>
  </si>
  <si>
    <t>Horní Lideč</t>
  </si>
  <si>
    <t>Hulín</t>
  </si>
  <si>
    <t>Chropyně</t>
  </si>
  <si>
    <t>Karolinka</t>
  </si>
  <si>
    <t>Koryčany</t>
  </si>
  <si>
    <t>Kroměříž</t>
  </si>
  <si>
    <t>Luhačovice</t>
  </si>
  <si>
    <t>Morkovice - Slížany</t>
  </si>
  <si>
    <t>Napajedla</t>
  </si>
  <si>
    <t>Otrokovice</t>
  </si>
  <si>
    <t>Rožnov pod Radhoštěm</t>
  </si>
  <si>
    <t>Slavičín</t>
  </si>
  <si>
    <t>Staré Město</t>
  </si>
  <si>
    <t>Uherské Hradiště</t>
  </si>
  <si>
    <t>Uherský Brod</t>
  </si>
  <si>
    <t>Uherský Ostroh</t>
  </si>
  <si>
    <t>Valašské Klobouky</t>
  </si>
  <si>
    <t>Valašské Meziříčí</t>
  </si>
  <si>
    <t>Vizovice</t>
  </si>
  <si>
    <t>Vsetín</t>
  </si>
  <si>
    <t>Zlín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</si>
  <si>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</si>
  <si>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</si>
  <si>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</si>
  <si>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</si>
  <si>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</si>
  <si>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</si>
  <si>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</si>
  <si>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</si>
  <si>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Fulnek</t>
  </si>
  <si>
    <t>Havířov</t>
  </si>
  <si>
    <t>Hlučín</t>
  </si>
  <si>
    <t>Horní Benešov</t>
  </si>
  <si>
    <t>Jablunkov</t>
  </si>
  <si>
    <t>Karviná</t>
  </si>
  <si>
    <t>Kopřivnice</t>
  </si>
  <si>
    <t>Kravaře</t>
  </si>
  <si>
    <t>Krnov</t>
  </si>
  <si>
    <t>Město Albrechtice</t>
  </si>
  <si>
    <t>Nový Jičín</t>
  </si>
  <si>
    <t>Odry</t>
  </si>
  <si>
    <t>Opava</t>
  </si>
  <si>
    <t>Orlová</t>
  </si>
  <si>
    <t>Osoblaha</t>
  </si>
  <si>
    <t>Ostrava</t>
  </si>
  <si>
    <t>Příbor</t>
  </si>
  <si>
    <t>Rýmařov</t>
  </si>
  <si>
    <t>Studénka</t>
  </si>
  <si>
    <t>Třinec</t>
  </si>
  <si>
    <t>Vítkov</t>
  </si>
  <si>
    <t>Vratimov</t>
  </si>
  <si>
    <t>Vrbno pod Pradědem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</si>
  <si>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Vybrané ukazatele podle správních obvodů obcí s pověřeným obecním úřadem 
         k 31. 12. </t>
    </r>
    <r>
      <rPr>
        <b/>
        <sz val="10"/>
        <rFont val="Arial"/>
        <family val="2"/>
        <charset val="238"/>
      </rPr>
      <t>2020</t>
    </r>
  </si>
  <si>
    <r>
      <t xml:space="preserve">1) </t>
    </r>
    <r>
      <rPr>
        <sz val="8"/>
        <rFont val="Arial"/>
        <family val="2"/>
        <charset val="238"/>
      </rPr>
      <t>údaje za kraj ne zcela odpovídají již publikovaným, 
   protože nezaměstnaní se mohou (v souladu
   s platnými pravidly) zaevidovat v okrese mimo 
   okres svého trvalého bydliště a nejsou tedy
   započteni do žádné obce (v celé ČR se jedná cca
   o 5 500 nezaměstnaných)</t>
    </r>
  </si>
  <si>
    <r>
      <t>1)</t>
    </r>
    <r>
      <rPr>
        <i/>
        <sz val="8"/>
        <rFont val="Arial"/>
        <family val="2"/>
        <charset val="238"/>
      </rPr>
      <t>Data on the Region do not fully correspond to the already 
   published ones, since the unemployed may (pursuant to 
   valid rules) register in a District different from the one, 
   in which they have permanent residence and thus they are not 
   counted in any municipality (in the entire CR it applies 
   to about 5 500 of the unemployed).</t>
    </r>
  </si>
  <si>
    <r>
      <t>Podíl
nezaměst-
naných
osob (%)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Share of
unem-
ployed
persons
(%)</t>
    </r>
    <r>
      <rPr>
        <i/>
        <vertAlign val="superscript"/>
        <sz val="8"/>
        <rFont val="Arial"/>
        <family val="2"/>
      </rPr>
      <t>1)</t>
    </r>
  </si>
  <si>
    <r>
      <t xml:space="preserve">Dosažitel-
ní 
uchazeči 
o zaměst-
nání </t>
    </r>
    <r>
      <rPr>
        <vertAlign val="superscript"/>
        <sz val="8"/>
        <rFont val="Arial"/>
        <family val="2"/>
        <charset val="238"/>
      </rPr>
      <t xml:space="preserve">1)
</t>
    </r>
    <r>
      <rPr>
        <i/>
        <sz val="8"/>
        <rFont val="Arial"/>
        <family val="2"/>
        <charset val="238"/>
      </rPr>
      <t>Available job 
appli-
cants</t>
    </r>
    <r>
      <rPr>
        <i/>
        <vertAlign val="superscript"/>
        <sz val="8"/>
        <rFont val="Arial"/>
        <family val="2"/>
        <charset val="238"/>
      </rPr>
      <t>1)</t>
    </r>
  </si>
  <si>
    <r>
      <t>Podíl
nezaměst-
naných
osob (%)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Share of
unem-
ployed
persons
(%)</t>
    </r>
    <r>
      <rPr>
        <i/>
        <vertAlign val="superscript"/>
        <sz val="8"/>
        <rFont val="Arial"/>
        <family val="2"/>
      </rPr>
      <t>2)</t>
    </r>
  </si>
  <si>
    <r>
      <t xml:space="preserve">Selected indicators by administrative district of municipalities with authorized municipal 
authority as at 31 December </t>
    </r>
    <r>
      <rPr>
        <i/>
        <sz val="10"/>
        <rFont val="Arial"/>
        <family val="2"/>
        <charset val="23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</si>
</sst>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Kč&quot;* #,##0.00_);_(&quot;Kč&quot;* \(#,##0.00\);_(&quot;Kč&quot;* &quot;-&quot;??_);_(@_)"/>
    <numFmt numFmtId="165" formatCode="#,##0_ ;\-#,##0\ "/>
    <numFmt numFmtId="166" formatCode="0.0_ ;\-0.0\ "/>
    <numFmt numFmtId="167" formatCode="0.0"/>
  </numFmts>
  <fonts count="24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0" fontId="13" fillId="0" borderId="0"/>
    <xf numFmtId="0" fontId="1" fillId="0" borderId="0"/>
    <xf numFmtId="164" fontId="13" fillId="0" borderId="0" applyFont="0" applyFill="0" applyBorder="0" applyAlignment="0" applyProtection="0"/>
  </cellStyleXfs>
  <cellXfs count="53">
    <xf numFmtId="0" fontId="0" fillId="0" borderId="0" xfId="0"/>
    <xf numFmtId="0" fontId="16" fillId="0" borderId="0" xfId="4" applyFont="1" applyFill="1"/>
    <xf numFmtId="0" fontId="16" fillId="0" borderId="0" xfId="4" applyFont="1" applyFill="1" applyBorder="1"/>
    <xf numFmtId="0" fontId="3" fillId="0" borderId="0" xfId="4" applyFont="1" applyFill="1" applyBorder="1" applyAlignment="1"/>
    <xf numFmtId="0" fontId="17" fillId="0" borderId="0" xfId="4" applyFont="1" applyFill="1" applyBorder="1" applyAlignment="1">
      <alignment horizontal="right"/>
    </xf>
    <xf numFmtId="0" fontId="3" fillId="0" borderId="0" xfId="4" applyFont="1" applyFill="1" applyBorder="1"/>
    <xf numFmtId="0" fontId="5" fillId="0" borderId="5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 indent="1"/>
    </xf>
    <xf numFmtId="165" fontId="14" fillId="0" borderId="1" xfId="4" applyNumberFormat="1" applyFont="1" applyFill="1" applyBorder="1" applyAlignment="1">
      <alignment shrinkToFit="1"/>
    </xf>
    <xf numFmtId="165" fontId="14" fillId="0" borderId="4" xfId="4" applyNumberFormat="1" applyFont="1" applyFill="1" applyBorder="1" applyAlignment="1">
      <alignment shrinkToFit="1"/>
    </xf>
    <xf numFmtId="0" fontId="21" fillId="0" borderId="0" xfId="4" applyFont="1" applyFill="1"/>
    <xf numFmtId="0" fontId="14" fillId="0" borderId="0" xfId="4" applyFont="1" applyFill="1"/>
    <xf numFmtId="0" fontId="14" fillId="0" borderId="0" xfId="4" applyFont="1" applyFill="1" applyBorder="1"/>
    <xf numFmtId="0" fontId="18" fillId="0" borderId="0" xfId="4" applyFont="1" applyFill="1"/>
    <xf numFmtId="0" fontId="16" fillId="0" borderId="0" xfId="4" applyFont="1" applyFill="1" applyBorder="1" applyAlignment="1">
      <alignment wrapText="1"/>
    </xf>
    <xf numFmtId="0" fontId="15" fillId="0" borderId="0" xfId="4" applyFont="1" applyFill="1" applyBorder="1" applyAlignment="1">
      <alignment horizontal="right"/>
    </xf>
    <xf numFmtId="0" fontId="5" fillId="0" borderId="6" xfId="4" applyNumberFormat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4" fillId="0" borderId="0" xfId="4" applyFont="1" applyFill="1"/>
    <xf numFmtId="165" fontId="9" fillId="0" borderId="3" xfId="4" applyNumberFormat="1" applyFont="1" applyFill="1" applyBorder="1" applyAlignment="1">
      <alignment shrinkToFit="1"/>
    </xf>
    <xf numFmtId="165" fontId="9" fillId="0" borderId="4" xfId="4" applyNumberFormat="1" applyFont="1" applyFill="1" applyBorder="1" applyAlignment="1">
      <alignment shrinkToFit="1"/>
    </xf>
    <xf numFmtId="166" fontId="9" fillId="0" borderId="4" xfId="4" applyNumberFormat="1" applyFont="1" applyFill="1" applyBorder="1" applyAlignment="1">
      <alignment shrinkToFit="1"/>
    </xf>
    <xf numFmtId="165" fontId="9" fillId="0" borderId="2" xfId="4" applyNumberFormat="1" applyFont="1" applyFill="1" applyBorder="1"/>
    <xf numFmtId="166" fontId="14" fillId="0" borderId="4" xfId="4" applyNumberFormat="1" applyFont="1" applyFill="1" applyBorder="1" applyAlignment="1">
      <alignment shrinkToFit="1"/>
    </xf>
    <xf numFmtId="165" fontId="14" fillId="0" borderId="2" xfId="4" applyNumberFormat="1" applyFont="1" applyFill="1" applyBorder="1"/>
    <xf numFmtId="0" fontId="4" fillId="0" borderId="0" xfId="3" applyFont="1" applyFill="1"/>
    <xf numFmtId="0" fontId="9" fillId="0" borderId="8" xfId="2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shrinkToFit="1"/>
    </xf>
    <xf numFmtId="167" fontId="9" fillId="0" borderId="4" xfId="0" applyNumberFormat="1" applyFont="1" applyFill="1" applyBorder="1" applyAlignment="1">
      <alignment shrinkToFit="1"/>
    </xf>
    <xf numFmtId="41" fontId="9" fillId="0" borderId="9" xfId="0" applyNumberFormat="1" applyFont="1" applyFill="1" applyBorder="1"/>
    <xf numFmtId="0" fontId="16" fillId="0" borderId="0" xfId="0" applyFont="1" applyFill="1"/>
    <xf numFmtId="0" fontId="9" fillId="0" borderId="4" xfId="2" applyFont="1" applyFill="1" applyBorder="1" applyAlignment="1">
      <alignment horizontal="left"/>
    </xf>
    <xf numFmtId="41" fontId="9" fillId="0" borderId="2" xfId="0" applyNumberFormat="1" applyFont="1" applyFill="1" applyBorder="1"/>
    <xf numFmtId="0" fontId="5" fillId="0" borderId="4" xfId="2" applyFont="1" applyBorder="1" applyAlignment="1">
      <alignment horizontal="left" indent="1"/>
    </xf>
    <xf numFmtId="3" fontId="14" fillId="0" borderId="4" xfId="0" applyNumberFormat="1" applyFont="1" applyFill="1" applyBorder="1" applyAlignment="1">
      <alignment shrinkToFit="1"/>
    </xf>
    <xf numFmtId="167" fontId="14" fillId="0" borderId="4" xfId="0" applyNumberFormat="1" applyFont="1" applyFill="1" applyBorder="1" applyAlignment="1">
      <alignment shrinkToFit="1"/>
    </xf>
    <xf numFmtId="41" fontId="14" fillId="0" borderId="2" xfId="0" applyNumberFormat="1" applyFont="1" applyFill="1" applyBorder="1"/>
    <xf numFmtId="41" fontId="14" fillId="0" borderId="2" xfId="0" applyNumberFormat="1" applyFont="1" applyFill="1" applyBorder="1" applyAlignment="1">
      <alignment horizontal="right"/>
    </xf>
    <xf numFmtId="1" fontId="5" fillId="0" borderId="4" xfId="2" applyNumberFormat="1" applyFont="1" applyFill="1" applyBorder="1" applyAlignment="1">
      <alignment horizontal="left" indent="1"/>
    </xf>
    <xf numFmtId="1" fontId="5" fillId="0" borderId="4" xfId="2" applyNumberFormat="1" applyFont="1" applyBorder="1" applyAlignment="1">
      <alignment horizontal="left" indent="1"/>
    </xf>
    <xf numFmtId="3" fontId="14" fillId="0" borderId="4" xfId="0" applyNumberFormat="1" applyFont="1" applyFill="1" applyBorder="1" applyAlignment="1">
      <alignment horizontal="right" shrinkToFit="1"/>
    </xf>
    <xf numFmtId="167" fontId="14" fillId="0" borderId="4" xfId="0" applyNumberFormat="1" applyFont="1" applyFill="1" applyBorder="1" applyAlignment="1">
      <alignment horizontal="right" shrinkToFit="1"/>
    </xf>
    <xf numFmtId="0" fontId="5" fillId="0" borderId="4" xfId="2" applyFont="1" applyFill="1" applyBorder="1" applyAlignment="1">
      <alignment horizontal="left" indent="1"/>
    </xf>
    <xf numFmtId="0" fontId="14" fillId="0" borderId="7" xfId="3" applyFont="1" applyFill="1" applyBorder="1" applyAlignment="1">
      <alignment horizontal="center" vertical="center" wrapText="1"/>
    </xf>
    <xf numFmtId="165" fontId="14" fillId="0" borderId="2" xfId="4" applyNumberFormat="1" applyFont="1" applyFill="1" applyBorder="1" applyAlignment="1">
      <alignment horizontal="right"/>
    </xf>
    <xf numFmtId="165" fontId="5" fillId="0" borderId="2" xfId="4" applyNumberFormat="1" applyFont="1" applyFill="1" applyBorder="1"/>
    <xf numFmtId="0" fontId="18" fillId="0" borderId="0" xfId="4" applyFont="1" applyFill="1" applyBorder="1" applyAlignment="1">
      <alignment horizontal="left" wrapText="1"/>
    </xf>
    <xf numFmtId="0" fontId="19" fillId="0" borderId="0" xfId="4" applyFont="1" applyFill="1" applyBorder="1" applyAlignment="1">
      <alignment horizontal="left" wrapText="1" indent="3"/>
    </xf>
    <xf numFmtId="0" fontId="11" fillId="0" borderId="0" xfId="4" applyFont="1" applyFill="1" applyAlignment="1">
      <alignment horizontal="left" vertical="top" wrapText="1"/>
    </xf>
    <xf numFmtId="0" fontId="12" fillId="0" borderId="0" xfId="4" applyFont="1" applyFill="1" applyAlignment="1">
      <alignment horizontal="left" vertical="top" wrapText="1"/>
    </xf>
    <xf numFmtId="3" fontId="8" fillId="0" borderId="0" xfId="4" applyNumberFormat="1" applyFont="1" applyFill="1" applyBorder="1" applyAlignment="1">
      <alignment horizontal="left" vertical="top" wrapText="1"/>
    </xf>
  </cellXfs>
  <cellStyles count="7">
    <cellStyle name="Měna 2" xfId="6"/>
    <cellStyle name="Normální" xfId="0" builtinId="0"/>
    <cellStyle name="normální 10" xfId="2"/>
    <cellStyle name="normální 2" xfId="1"/>
    <cellStyle name="Normální 3" xfId="4"/>
    <cellStyle name="normální 7" xfId="5"/>
    <cellStyle name="normální_12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5"/>
  <sheetViews>
    <sheetView tabSelected="1" workbookViewId="0"/>
  </sheetViews>
  <sheetFormatPr defaultColWidth="9.140625" defaultRowHeight="12.75" x14ac:dyDescent="0.2"/>
  <cols>
    <col min="1" max="1" width="18.85546875" style="1" customWidth="1"/>
    <col min="2" max="2" width="6.140625" style="1" customWidth="1"/>
    <col min="3" max="3" width="5.85546875" style="1" customWidth="1"/>
    <col min="4" max="5" width="7" style="1" customWidth="1"/>
    <col min="6" max="6" width="6.85546875" style="1" bestFit="1" customWidth="1"/>
    <col min="7" max="7" width="7.7109375" style="1" customWidth="1"/>
    <col min="8" max="8" width="7.5703125" style="1" customWidth="1"/>
    <col min="9" max="9" width="8.5703125" style="1" customWidth="1"/>
    <col min="10" max="10" width="8.42578125" style="1" customWidth="1"/>
    <col min="11" max="16384" width="9.140625" style="1"/>
  </cols>
  <sheetData>
    <row r="1" spans="1:10" ht="15.75" x14ac:dyDescent="0.25">
      <c r="A1" s="3" t="s">
        <v>0</v>
      </c>
      <c r="B1" s="5"/>
      <c r="C1" s="2"/>
      <c r="D1" s="2"/>
      <c r="F1" s="4"/>
      <c r="G1" s="4"/>
      <c r="H1" s="4"/>
      <c r="J1" s="4" t="s">
        <v>1</v>
      </c>
    </row>
    <row r="2" spans="1:10" ht="11.25" customHeight="1" x14ac:dyDescent="0.25">
      <c r="A2" s="3"/>
      <c r="B2" s="5"/>
      <c r="C2" s="2"/>
      <c r="D2" s="2"/>
      <c r="E2" s="4"/>
      <c r="F2" s="4"/>
      <c r="G2" s="4"/>
      <c r="H2" s="4"/>
    </row>
    <row r="3" spans="1:10" ht="27" customHeight="1" x14ac:dyDescent="0.2">
      <c r="A3" s="48" t="s">
        <v>420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5.5" customHeight="1" x14ac:dyDescent="0.2">
      <c r="A4" s="49" t="s">
        <v>426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" customHeight="1" thickBot="1" x14ac:dyDescent="0.25">
      <c r="A5" s="13"/>
      <c r="B5" s="2"/>
      <c r="C5" s="15"/>
      <c r="D5" s="15"/>
      <c r="E5" s="16"/>
      <c r="F5" s="16"/>
      <c r="G5" s="16"/>
      <c r="H5" s="16"/>
    </row>
    <row r="6" spans="1:10" s="20" customFormat="1" ht="114.75" customHeight="1" thickBot="1" x14ac:dyDescent="0.25">
      <c r="A6" s="6" t="s">
        <v>36</v>
      </c>
      <c r="B6" s="17" t="s">
        <v>37</v>
      </c>
      <c r="C6" s="17" t="s">
        <v>38</v>
      </c>
      <c r="D6" s="17" t="s">
        <v>39</v>
      </c>
      <c r="E6" s="17" t="s">
        <v>40</v>
      </c>
      <c r="F6" s="18" t="s">
        <v>41</v>
      </c>
      <c r="G6" s="18" t="s">
        <v>424</v>
      </c>
      <c r="H6" s="45" t="s">
        <v>425</v>
      </c>
      <c r="I6" s="18" t="s">
        <v>42</v>
      </c>
      <c r="J6" s="19" t="s">
        <v>43</v>
      </c>
    </row>
    <row r="7" spans="1:10" s="14" customFormat="1" ht="18" customHeight="1" x14ac:dyDescent="0.2">
      <c r="A7" s="7" t="s">
        <v>227</v>
      </c>
      <c r="B7" s="21">
        <v>139502.66889999999</v>
      </c>
      <c r="C7" s="22">
        <v>62119.6126</v>
      </c>
      <c r="D7" s="22">
        <v>176838.39499999999</v>
      </c>
      <c r="E7" s="22">
        <v>141295.03420000002</v>
      </c>
      <c r="F7" s="22">
        <v>118076</v>
      </c>
      <c r="G7" s="22">
        <v>11082</v>
      </c>
      <c r="H7" s="23">
        <v>4.0551005477936588</v>
      </c>
      <c r="I7" s="22">
        <v>788</v>
      </c>
      <c r="J7" s="24">
        <v>997</v>
      </c>
    </row>
    <row r="8" spans="1:10" ht="12.75" customHeight="1" x14ac:dyDescent="0.2">
      <c r="A8" s="8" t="s">
        <v>228</v>
      </c>
      <c r="B8" s="9">
        <v>3881.8857000000003</v>
      </c>
      <c r="C8" s="10">
        <v>1498.4418000000001</v>
      </c>
      <c r="D8" s="10">
        <v>7111.9336999999996</v>
      </c>
      <c r="E8" s="10">
        <v>6207.1844999999994</v>
      </c>
      <c r="F8" s="10">
        <v>1512</v>
      </c>
      <c r="G8" s="10">
        <v>156</v>
      </c>
      <c r="H8" s="25">
        <v>3.8805970149253728</v>
      </c>
      <c r="I8" s="10">
        <v>8</v>
      </c>
      <c r="J8" s="26">
        <v>15</v>
      </c>
    </row>
    <row r="9" spans="1:10" ht="12.75" customHeight="1" x14ac:dyDescent="0.2">
      <c r="A9" s="8" t="s">
        <v>229</v>
      </c>
      <c r="B9" s="9">
        <v>18000.096599999997</v>
      </c>
      <c r="C9" s="10">
        <v>9224.2411999999986</v>
      </c>
      <c r="D9" s="10">
        <v>15011.750399999999</v>
      </c>
      <c r="E9" s="10">
        <v>10275.402</v>
      </c>
      <c r="F9" s="10">
        <v>11206</v>
      </c>
      <c r="G9" s="10">
        <v>950</v>
      </c>
      <c r="H9" s="25">
        <v>2.7562596106420636</v>
      </c>
      <c r="I9" s="10">
        <v>71</v>
      </c>
      <c r="J9" s="26">
        <v>22</v>
      </c>
    </row>
    <row r="10" spans="1:10" ht="12.75" customHeight="1" x14ac:dyDescent="0.2">
      <c r="A10" s="8" t="s">
        <v>230</v>
      </c>
      <c r="B10" s="9">
        <v>9227.9056999999993</v>
      </c>
      <c r="C10" s="10">
        <v>4001.8714999999997</v>
      </c>
      <c r="D10" s="10">
        <v>8191.9290000000001</v>
      </c>
      <c r="E10" s="10">
        <v>6817.9975000000004</v>
      </c>
      <c r="F10" s="10">
        <v>2251</v>
      </c>
      <c r="G10" s="10">
        <v>235</v>
      </c>
      <c r="H10" s="25">
        <v>4.3949878436506458</v>
      </c>
      <c r="I10" s="10">
        <v>19</v>
      </c>
      <c r="J10" s="26">
        <v>17</v>
      </c>
    </row>
    <row r="11" spans="1:10" ht="12.75" customHeight="1" x14ac:dyDescent="0.2">
      <c r="A11" s="8" t="s">
        <v>231</v>
      </c>
      <c r="B11" s="9">
        <v>9409.5482999999986</v>
      </c>
      <c r="C11" s="10">
        <v>6790.7986000000001</v>
      </c>
      <c r="D11" s="10">
        <v>15211.666399999996</v>
      </c>
      <c r="E11" s="10">
        <v>12853.937499999998</v>
      </c>
      <c r="F11" s="10">
        <v>2307</v>
      </c>
      <c r="G11" s="10">
        <v>323</v>
      </c>
      <c r="H11" s="25">
        <v>5.8187713925418842</v>
      </c>
      <c r="I11" s="10">
        <v>13</v>
      </c>
      <c r="J11" s="26">
        <v>72</v>
      </c>
    </row>
    <row r="12" spans="1:10" ht="12.75" customHeight="1" x14ac:dyDescent="0.2">
      <c r="A12" s="8" t="s">
        <v>232</v>
      </c>
      <c r="B12" s="9">
        <v>13499.009899999997</v>
      </c>
      <c r="C12" s="10">
        <v>5325.4714999999997</v>
      </c>
      <c r="D12" s="10">
        <v>15303.967000000001</v>
      </c>
      <c r="E12" s="10">
        <v>13244.505000000003</v>
      </c>
      <c r="F12" s="10">
        <v>4646</v>
      </c>
      <c r="G12" s="10">
        <v>667</v>
      </c>
      <c r="H12" s="25">
        <v>5.3227994573457824</v>
      </c>
      <c r="I12" s="10">
        <v>22</v>
      </c>
      <c r="J12" s="26">
        <v>29</v>
      </c>
    </row>
    <row r="13" spans="1:10" ht="12.75" customHeight="1" x14ac:dyDescent="0.2">
      <c r="A13" s="8" t="s">
        <v>233</v>
      </c>
      <c r="B13" s="9">
        <v>720.07510000000002</v>
      </c>
      <c r="C13" s="10">
        <v>265.75819999999999</v>
      </c>
      <c r="D13" s="10">
        <v>629.25</v>
      </c>
      <c r="E13" s="10">
        <v>368.66980000000001</v>
      </c>
      <c r="F13" s="10">
        <v>686</v>
      </c>
      <c r="G13" s="10">
        <v>64</v>
      </c>
      <c r="H13" s="25">
        <v>3.2854209445585218</v>
      </c>
      <c r="I13" s="10">
        <v>6</v>
      </c>
      <c r="J13" s="46" t="s">
        <v>141</v>
      </c>
    </row>
    <row r="14" spans="1:10" ht="12.75" customHeight="1" x14ac:dyDescent="0.2">
      <c r="A14" s="8" t="s">
        <v>234</v>
      </c>
      <c r="B14" s="9">
        <v>4351.8204999999998</v>
      </c>
      <c r="C14" s="10">
        <v>2542.4031</v>
      </c>
      <c r="D14" s="10">
        <v>3179.5240999999996</v>
      </c>
      <c r="E14" s="10">
        <v>2266.0963000000002</v>
      </c>
      <c r="F14" s="10">
        <v>2347</v>
      </c>
      <c r="G14" s="10">
        <v>256</v>
      </c>
      <c r="H14" s="25">
        <v>4.2342044326827661</v>
      </c>
      <c r="I14" s="10">
        <v>14</v>
      </c>
      <c r="J14" s="47">
        <v>7</v>
      </c>
    </row>
    <row r="15" spans="1:10" ht="12.75" customHeight="1" x14ac:dyDescent="0.2">
      <c r="A15" s="8" t="s">
        <v>235</v>
      </c>
      <c r="B15" s="9">
        <v>4390.0237999999999</v>
      </c>
      <c r="C15" s="10">
        <v>1464.2697000000001</v>
      </c>
      <c r="D15" s="10">
        <v>8066.7811000000011</v>
      </c>
      <c r="E15" s="10">
        <v>7189.0938999999998</v>
      </c>
      <c r="F15" s="10">
        <v>2751</v>
      </c>
      <c r="G15" s="10">
        <v>293</v>
      </c>
      <c r="H15" s="25">
        <v>4.1267605633802811</v>
      </c>
      <c r="I15" s="10">
        <v>28</v>
      </c>
      <c r="J15" s="26">
        <v>11</v>
      </c>
    </row>
    <row r="16" spans="1:10" ht="12.75" customHeight="1" x14ac:dyDescent="0.2">
      <c r="A16" s="8" t="s">
        <v>236</v>
      </c>
      <c r="B16" s="9">
        <v>4111.6772000000001</v>
      </c>
      <c r="C16" s="10">
        <v>681.85640000000012</v>
      </c>
      <c r="D16" s="10">
        <v>10119.368200000003</v>
      </c>
      <c r="E16" s="10">
        <v>7802.0758000000005</v>
      </c>
      <c r="F16" s="10">
        <v>15156</v>
      </c>
      <c r="G16" s="10">
        <v>1267</v>
      </c>
      <c r="H16" s="25">
        <v>3.5806132542037585</v>
      </c>
      <c r="I16" s="10">
        <v>67</v>
      </c>
      <c r="J16" s="26">
        <v>156</v>
      </c>
    </row>
    <row r="17" spans="1:10" ht="12.75" customHeight="1" x14ac:dyDescent="0.2">
      <c r="A17" s="8" t="s">
        <v>237</v>
      </c>
      <c r="B17" s="9">
        <v>3001.2170000000001</v>
      </c>
      <c r="C17" s="10">
        <v>1333.0373</v>
      </c>
      <c r="D17" s="10">
        <v>3419.5645000000004</v>
      </c>
      <c r="E17" s="10">
        <v>2828.9746000000005</v>
      </c>
      <c r="F17" s="10">
        <v>880</v>
      </c>
      <c r="G17" s="10">
        <v>99</v>
      </c>
      <c r="H17" s="25">
        <v>4.0707236842105265</v>
      </c>
      <c r="I17" s="10">
        <v>19</v>
      </c>
      <c r="J17" s="26">
        <v>10</v>
      </c>
    </row>
    <row r="18" spans="1:10" ht="12.75" customHeight="1" x14ac:dyDescent="0.2">
      <c r="A18" s="8" t="s">
        <v>238</v>
      </c>
      <c r="B18" s="9">
        <v>11404.2258</v>
      </c>
      <c r="C18" s="10">
        <v>4448.7865000000002</v>
      </c>
      <c r="D18" s="10">
        <v>9258.1235000000015</v>
      </c>
      <c r="E18" s="10">
        <v>7577.6672000000017</v>
      </c>
      <c r="F18" s="10">
        <v>4705</v>
      </c>
      <c r="G18" s="10">
        <v>425</v>
      </c>
      <c r="H18" s="25">
        <v>3.8367789112575608</v>
      </c>
      <c r="I18" s="10">
        <v>34</v>
      </c>
      <c r="J18" s="26">
        <v>113</v>
      </c>
    </row>
    <row r="19" spans="1:10" ht="12.75" customHeight="1" x14ac:dyDescent="0.2">
      <c r="A19" s="8" t="s">
        <v>239</v>
      </c>
      <c r="B19" s="9">
        <v>4986.8515000000007</v>
      </c>
      <c r="C19" s="10">
        <v>1173.0123000000001</v>
      </c>
      <c r="D19" s="10">
        <v>7675.7570999999989</v>
      </c>
      <c r="E19" s="10">
        <v>4631.9084999999995</v>
      </c>
      <c r="F19" s="10">
        <v>34370</v>
      </c>
      <c r="G19" s="10">
        <v>2834</v>
      </c>
      <c r="H19" s="25">
        <v>4.0856339652562532</v>
      </c>
      <c r="I19" s="10">
        <v>204</v>
      </c>
      <c r="J19" s="26">
        <v>56</v>
      </c>
    </row>
    <row r="20" spans="1:10" ht="12.75" customHeight="1" x14ac:dyDescent="0.2">
      <c r="A20" s="8" t="s">
        <v>240</v>
      </c>
      <c r="B20" s="9">
        <v>6155.2356</v>
      </c>
      <c r="C20" s="10">
        <v>3371.0202999999997</v>
      </c>
      <c r="D20" s="10">
        <v>4120.7455</v>
      </c>
      <c r="E20" s="10">
        <v>3086.0987999999998</v>
      </c>
      <c r="F20" s="10">
        <v>2715</v>
      </c>
      <c r="G20" s="10">
        <v>234</v>
      </c>
      <c r="H20" s="25">
        <v>3.5578531245248595</v>
      </c>
      <c r="I20" s="10">
        <v>15</v>
      </c>
      <c r="J20" s="26">
        <v>9</v>
      </c>
    </row>
    <row r="21" spans="1:10" ht="12.75" customHeight="1" x14ac:dyDescent="0.2">
      <c r="A21" s="8" t="s">
        <v>241</v>
      </c>
      <c r="B21" s="9">
        <v>7925.5589999999993</v>
      </c>
      <c r="C21" s="10">
        <v>4839.8520999999992</v>
      </c>
      <c r="D21" s="10">
        <v>21638.963500000005</v>
      </c>
      <c r="E21" s="10">
        <v>17228.078300000005</v>
      </c>
      <c r="F21" s="10">
        <v>2809</v>
      </c>
      <c r="G21" s="10">
        <v>291</v>
      </c>
      <c r="H21" s="25">
        <v>2.8246942341292951</v>
      </c>
      <c r="I21" s="10">
        <v>47</v>
      </c>
      <c r="J21" s="26">
        <v>11</v>
      </c>
    </row>
    <row r="22" spans="1:10" ht="12.75" customHeight="1" x14ac:dyDescent="0.2">
      <c r="A22" s="8" t="s">
        <v>242</v>
      </c>
      <c r="B22" s="9">
        <v>2199.8442000000005</v>
      </c>
      <c r="C22" s="10">
        <v>582.06880000000001</v>
      </c>
      <c r="D22" s="10">
        <v>3932.7357999999999</v>
      </c>
      <c r="E22" s="10">
        <v>3540.1768000000002</v>
      </c>
      <c r="F22" s="10">
        <v>1013</v>
      </c>
      <c r="G22" s="10">
        <v>228</v>
      </c>
      <c r="H22" s="25">
        <v>7.5346992729676137</v>
      </c>
      <c r="I22" s="10">
        <v>3</v>
      </c>
      <c r="J22" s="26">
        <v>16</v>
      </c>
    </row>
    <row r="23" spans="1:10" ht="12.75" customHeight="1" x14ac:dyDescent="0.2">
      <c r="A23" s="8" t="s">
        <v>243</v>
      </c>
      <c r="B23" s="9">
        <v>3862.6680999999999</v>
      </c>
      <c r="C23" s="10">
        <v>1032.0907999999999</v>
      </c>
      <c r="D23" s="10">
        <v>5232.3341999999993</v>
      </c>
      <c r="E23" s="10">
        <v>4023.9027000000006</v>
      </c>
      <c r="F23" s="10">
        <v>5324</v>
      </c>
      <c r="G23" s="10">
        <v>538</v>
      </c>
      <c r="H23" s="25">
        <v>4.2916400765794513</v>
      </c>
      <c r="I23" s="10">
        <v>25</v>
      </c>
      <c r="J23" s="26">
        <v>33</v>
      </c>
    </row>
    <row r="24" spans="1:10" ht="12.75" customHeight="1" x14ac:dyDescent="0.2">
      <c r="A24" s="8" t="s">
        <v>244</v>
      </c>
      <c r="B24" s="9">
        <v>2375.8687</v>
      </c>
      <c r="C24" s="10">
        <v>199.93100000000001</v>
      </c>
      <c r="D24" s="10">
        <v>4821.5856000000003</v>
      </c>
      <c r="E24" s="10">
        <v>4343.3171999999995</v>
      </c>
      <c r="F24" s="10">
        <v>1463</v>
      </c>
      <c r="G24" s="10">
        <v>142</v>
      </c>
      <c r="H24" s="25">
        <v>4.9425687434737204</v>
      </c>
      <c r="I24" s="10">
        <v>3</v>
      </c>
      <c r="J24" s="26">
        <v>115</v>
      </c>
    </row>
    <row r="25" spans="1:10" ht="12.75" customHeight="1" x14ac:dyDescent="0.2">
      <c r="A25" s="8" t="s">
        <v>245</v>
      </c>
      <c r="B25" s="9">
        <v>7640.3430999999991</v>
      </c>
      <c r="C25" s="10">
        <v>3521.4339</v>
      </c>
      <c r="D25" s="10">
        <v>5091.3065000000006</v>
      </c>
      <c r="E25" s="10">
        <v>3666.1048000000001</v>
      </c>
      <c r="F25" s="10">
        <v>4148</v>
      </c>
      <c r="G25" s="10">
        <v>421</v>
      </c>
      <c r="H25" s="25">
        <v>4.4602182434579936</v>
      </c>
      <c r="I25" s="10">
        <v>19</v>
      </c>
      <c r="J25" s="26">
        <v>17</v>
      </c>
    </row>
    <row r="26" spans="1:10" ht="12.75" customHeight="1" x14ac:dyDescent="0.2">
      <c r="A26" s="8" t="s">
        <v>246</v>
      </c>
      <c r="B26" s="9">
        <v>3708.8937000000001</v>
      </c>
      <c r="C26" s="10">
        <v>579.58120000000008</v>
      </c>
      <c r="D26" s="10">
        <v>15351.661700000001</v>
      </c>
      <c r="E26" s="10">
        <v>13739.510899999999</v>
      </c>
      <c r="F26" s="10">
        <v>5761</v>
      </c>
      <c r="G26" s="10">
        <v>717</v>
      </c>
      <c r="H26" s="25">
        <v>5.5646100116414434</v>
      </c>
      <c r="I26" s="10">
        <v>56</v>
      </c>
      <c r="J26" s="26">
        <v>210</v>
      </c>
    </row>
    <row r="27" spans="1:10" ht="12.75" customHeight="1" x14ac:dyDescent="0.2">
      <c r="A27" s="8" t="s">
        <v>247</v>
      </c>
      <c r="B27" s="9">
        <v>15310.689799999995</v>
      </c>
      <c r="C27" s="10">
        <v>8380.5181000000011</v>
      </c>
      <c r="D27" s="10">
        <v>9403.1247999999996</v>
      </c>
      <c r="E27" s="10">
        <v>6514.3048999999992</v>
      </c>
      <c r="F27" s="10">
        <v>8809</v>
      </c>
      <c r="G27" s="10">
        <v>681</v>
      </c>
      <c r="H27" s="25">
        <v>3.2271822576059144</v>
      </c>
      <c r="I27" s="10">
        <v>88</v>
      </c>
      <c r="J27" s="26">
        <v>67</v>
      </c>
    </row>
    <row r="28" spans="1:10" ht="12.75" customHeight="1" x14ac:dyDescent="0.2">
      <c r="A28" s="8" t="s">
        <v>248</v>
      </c>
      <c r="B28" s="9">
        <v>3339.2295999999997</v>
      </c>
      <c r="C28" s="10">
        <v>863.16829999999993</v>
      </c>
      <c r="D28" s="10">
        <v>4066.3224</v>
      </c>
      <c r="E28" s="10">
        <v>3090.0271999999995</v>
      </c>
      <c r="F28" s="10">
        <v>3217</v>
      </c>
      <c r="G28" s="10">
        <v>261</v>
      </c>
      <c r="H28" s="25">
        <v>3.5085360935609629</v>
      </c>
      <c r="I28" s="10">
        <v>27</v>
      </c>
      <c r="J28" s="26">
        <v>11</v>
      </c>
    </row>
    <row r="29" spans="1:10" ht="6.75" customHeight="1" x14ac:dyDescent="0.2">
      <c r="A29" s="13"/>
      <c r="B29" s="12"/>
      <c r="C29" s="12"/>
      <c r="D29" s="12"/>
      <c r="E29" s="12"/>
      <c r="F29" s="12"/>
      <c r="G29" s="12"/>
      <c r="H29" s="12"/>
    </row>
    <row r="30" spans="1:10" s="27" customFormat="1" ht="71.25" customHeight="1" x14ac:dyDescent="0.2">
      <c r="A30" s="50" t="s">
        <v>421</v>
      </c>
      <c r="B30" s="50"/>
      <c r="C30" s="50"/>
      <c r="D30" s="50"/>
      <c r="E30" s="51" t="s">
        <v>422</v>
      </c>
      <c r="F30" s="51"/>
      <c r="G30" s="51"/>
      <c r="H30" s="51"/>
      <c r="I30" s="51"/>
      <c r="J30" s="51"/>
    </row>
    <row r="31" spans="1:10" s="11" customFormat="1" ht="39.75" customHeight="1" x14ac:dyDescent="0.25">
      <c r="A31" s="50" t="s">
        <v>44</v>
      </c>
      <c r="B31" s="50"/>
      <c r="C31" s="50"/>
      <c r="D31" s="50"/>
      <c r="E31" s="52" t="s">
        <v>46</v>
      </c>
      <c r="F31" s="52"/>
      <c r="G31" s="52"/>
      <c r="H31" s="52"/>
      <c r="I31" s="52"/>
      <c r="J31" s="52"/>
    </row>
    <row r="32" spans="1:10" x14ac:dyDescent="0.2">
      <c r="A32" s="13"/>
      <c r="B32" s="12"/>
      <c r="C32" s="12"/>
      <c r="D32" s="12"/>
      <c r="E32" s="12"/>
      <c r="F32" s="12"/>
      <c r="G32" s="12"/>
      <c r="H32" s="12"/>
    </row>
    <row r="33" spans="1:8" x14ac:dyDescent="0.2">
      <c r="A33" s="13"/>
      <c r="B33" s="12"/>
      <c r="C33" s="12"/>
      <c r="D33" s="12"/>
      <c r="E33" s="12"/>
      <c r="F33" s="12"/>
      <c r="G33" s="12"/>
      <c r="H33" s="12"/>
    </row>
    <row r="34" spans="1:8" x14ac:dyDescent="0.2">
      <c r="A34" s="13"/>
      <c r="B34" s="12"/>
      <c r="C34" s="12"/>
      <c r="D34" s="12"/>
      <c r="E34" s="12"/>
      <c r="F34" s="12"/>
      <c r="G34" s="12"/>
      <c r="H34" s="12"/>
    </row>
    <row r="35" spans="1:8" x14ac:dyDescent="0.2">
      <c r="A35" s="13"/>
      <c r="B35" s="12"/>
      <c r="C35" s="12"/>
      <c r="D35" s="12"/>
      <c r="E35" s="12"/>
      <c r="F35" s="12"/>
      <c r="G35" s="12"/>
      <c r="H35" s="12"/>
    </row>
    <row r="36" spans="1:8" x14ac:dyDescent="0.2">
      <c r="A36" s="13"/>
      <c r="B36" s="12"/>
      <c r="C36" s="12"/>
      <c r="D36" s="12"/>
      <c r="E36" s="12"/>
      <c r="F36" s="12"/>
      <c r="G36" s="12"/>
      <c r="H36" s="12"/>
    </row>
    <row r="37" spans="1:8" x14ac:dyDescent="0.2">
      <c r="A37" s="13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  <row r="44" spans="1:8" x14ac:dyDescent="0.2">
      <c r="A44" s="12"/>
      <c r="B44" s="12"/>
      <c r="C44" s="12"/>
      <c r="D44" s="12"/>
      <c r="E44" s="12"/>
      <c r="F44" s="12"/>
      <c r="G44" s="12"/>
      <c r="H44" s="12"/>
    </row>
    <row r="45" spans="1:8" x14ac:dyDescent="0.2">
      <c r="A45" s="12"/>
      <c r="B45" s="12"/>
      <c r="C45" s="12"/>
      <c r="D45" s="12"/>
      <c r="E45" s="12"/>
      <c r="F45" s="12"/>
      <c r="G45" s="12"/>
      <c r="H45" s="12"/>
    </row>
    <row r="46" spans="1:8" x14ac:dyDescent="0.2">
      <c r="A46" s="12"/>
      <c r="B46" s="12"/>
      <c r="C46" s="12"/>
      <c r="D46" s="12"/>
      <c r="E46" s="12"/>
      <c r="F46" s="12"/>
      <c r="G46" s="12"/>
      <c r="H46" s="12"/>
    </row>
    <row r="47" spans="1:8" x14ac:dyDescent="0.2">
      <c r="A47" s="12"/>
      <c r="B47" s="12"/>
      <c r="C47" s="12"/>
      <c r="D47" s="12"/>
      <c r="E47" s="12"/>
      <c r="F47" s="12"/>
      <c r="G47" s="12"/>
      <c r="H47" s="12"/>
    </row>
    <row r="48" spans="1:8" x14ac:dyDescent="0.2">
      <c r="A48" s="12"/>
      <c r="B48" s="12"/>
      <c r="C48" s="12"/>
      <c r="D48" s="12"/>
      <c r="E48" s="12"/>
      <c r="F48" s="12"/>
      <c r="G48" s="12"/>
      <c r="H48" s="12"/>
    </row>
    <row r="49" spans="1:8" x14ac:dyDescent="0.2">
      <c r="A49" s="12"/>
      <c r="B49" s="12"/>
      <c r="C49" s="12"/>
      <c r="D49" s="12"/>
      <c r="E49" s="12"/>
      <c r="F49" s="12"/>
      <c r="G49" s="12"/>
      <c r="H49" s="12"/>
    </row>
    <row r="50" spans="1:8" x14ac:dyDescent="0.2">
      <c r="A50" s="12"/>
      <c r="B50" s="12"/>
      <c r="C50" s="12"/>
      <c r="D50" s="12"/>
      <c r="E50" s="12"/>
      <c r="F50" s="12"/>
      <c r="G50" s="12"/>
      <c r="H50" s="12"/>
    </row>
    <row r="51" spans="1:8" x14ac:dyDescent="0.2">
      <c r="A51" s="12"/>
      <c r="B51" s="12"/>
      <c r="C51" s="12"/>
      <c r="D51" s="12"/>
      <c r="E51" s="12"/>
      <c r="F51" s="12"/>
      <c r="G51" s="12"/>
      <c r="H51" s="12"/>
    </row>
    <row r="52" spans="1:8" x14ac:dyDescent="0.2">
      <c r="A52" s="12"/>
      <c r="B52" s="12"/>
      <c r="C52" s="12"/>
      <c r="D52" s="12"/>
      <c r="E52" s="12"/>
      <c r="F52" s="12"/>
      <c r="G52" s="12"/>
      <c r="H52" s="12"/>
    </row>
    <row r="53" spans="1:8" x14ac:dyDescent="0.2">
      <c r="A53" s="12"/>
      <c r="B53" s="12"/>
      <c r="C53" s="12"/>
      <c r="D53" s="12"/>
      <c r="E53" s="12"/>
      <c r="F53" s="12"/>
      <c r="G53" s="12"/>
      <c r="H53" s="12"/>
    </row>
    <row r="54" spans="1:8" x14ac:dyDescent="0.2">
      <c r="A54" s="12"/>
      <c r="B54" s="12"/>
      <c r="C54" s="12"/>
      <c r="D54" s="12"/>
      <c r="E54" s="12"/>
      <c r="F54" s="12"/>
      <c r="G54" s="12"/>
      <c r="H54" s="12"/>
    </row>
    <row r="55" spans="1:8" x14ac:dyDescent="0.2">
      <c r="A55" s="12"/>
      <c r="B55" s="12"/>
      <c r="C55" s="12"/>
      <c r="D55" s="12"/>
      <c r="E55" s="12"/>
      <c r="F55" s="12"/>
      <c r="G55" s="12"/>
      <c r="H55" s="12"/>
    </row>
    <row r="56" spans="1:8" x14ac:dyDescent="0.2">
      <c r="A56" s="12"/>
      <c r="B56" s="12"/>
      <c r="C56" s="12"/>
      <c r="D56" s="12"/>
      <c r="E56" s="12"/>
      <c r="F56" s="12"/>
      <c r="G56" s="12"/>
      <c r="H56" s="12"/>
    </row>
    <row r="57" spans="1:8" x14ac:dyDescent="0.2">
      <c r="A57" s="12"/>
      <c r="B57" s="12"/>
      <c r="C57" s="12"/>
      <c r="D57" s="12"/>
      <c r="E57" s="12"/>
      <c r="F57" s="12"/>
      <c r="G57" s="12"/>
      <c r="H57" s="12"/>
    </row>
    <row r="58" spans="1:8" x14ac:dyDescent="0.2">
      <c r="A58" s="12"/>
      <c r="B58" s="12"/>
      <c r="C58" s="12"/>
      <c r="D58" s="12"/>
      <c r="E58" s="12"/>
      <c r="F58" s="12"/>
      <c r="G58" s="12"/>
      <c r="H58" s="12"/>
    </row>
    <row r="59" spans="1:8" x14ac:dyDescent="0.2">
      <c r="A59" s="12"/>
      <c r="B59" s="12"/>
      <c r="C59" s="12"/>
      <c r="D59" s="12"/>
      <c r="E59" s="12"/>
      <c r="F59" s="12"/>
      <c r="G59" s="12"/>
      <c r="H59" s="12"/>
    </row>
    <row r="60" spans="1:8" x14ac:dyDescent="0.2">
      <c r="A60" s="12"/>
      <c r="B60" s="12"/>
      <c r="C60" s="12"/>
      <c r="D60" s="12"/>
      <c r="E60" s="12"/>
      <c r="F60" s="12"/>
      <c r="G60" s="12"/>
      <c r="H60" s="12"/>
    </row>
    <row r="61" spans="1:8" x14ac:dyDescent="0.2">
      <c r="A61" s="12"/>
      <c r="B61" s="12"/>
      <c r="C61" s="12"/>
      <c r="D61" s="12"/>
      <c r="E61" s="12"/>
      <c r="F61" s="12"/>
      <c r="G61" s="12"/>
      <c r="H61" s="12"/>
    </row>
    <row r="62" spans="1:8" x14ac:dyDescent="0.2">
      <c r="A62" s="12"/>
      <c r="B62" s="12"/>
      <c r="C62" s="12"/>
      <c r="D62" s="12"/>
      <c r="E62" s="12"/>
      <c r="F62" s="12"/>
      <c r="G62" s="12"/>
      <c r="H62" s="12"/>
    </row>
    <row r="63" spans="1:8" x14ac:dyDescent="0.2">
      <c r="A63" s="12"/>
      <c r="B63" s="12"/>
      <c r="C63" s="12"/>
      <c r="D63" s="12"/>
      <c r="E63" s="12"/>
      <c r="F63" s="12"/>
      <c r="G63" s="12"/>
      <c r="H63" s="12"/>
    </row>
    <row r="64" spans="1:8" x14ac:dyDescent="0.2">
      <c r="A64" s="12"/>
      <c r="B64" s="12"/>
      <c r="C64" s="12"/>
      <c r="D64" s="12"/>
      <c r="E64" s="12"/>
      <c r="F64" s="12"/>
      <c r="G64" s="12"/>
      <c r="H64" s="12"/>
    </row>
    <row r="65" spans="1:8" x14ac:dyDescent="0.2">
      <c r="A65" s="12"/>
      <c r="B65" s="12"/>
      <c r="C65" s="12"/>
      <c r="D65" s="12"/>
      <c r="E65" s="12"/>
      <c r="F65" s="12"/>
      <c r="G65" s="12"/>
      <c r="H65" s="12"/>
    </row>
    <row r="66" spans="1:8" x14ac:dyDescent="0.2">
      <c r="A66" s="12"/>
      <c r="B66" s="12"/>
      <c r="C66" s="12"/>
      <c r="D66" s="12"/>
      <c r="E66" s="12"/>
      <c r="F66" s="12"/>
      <c r="G66" s="12"/>
      <c r="H66" s="12"/>
    </row>
    <row r="67" spans="1:8" x14ac:dyDescent="0.2">
      <c r="A67" s="12"/>
      <c r="B67" s="12"/>
      <c r="C67" s="12"/>
      <c r="D67" s="12"/>
      <c r="E67" s="12"/>
      <c r="F67" s="12"/>
      <c r="G67" s="12"/>
      <c r="H67" s="12"/>
    </row>
    <row r="68" spans="1:8" x14ac:dyDescent="0.2">
      <c r="A68" s="12"/>
      <c r="B68" s="12"/>
      <c r="C68" s="12"/>
      <c r="D68" s="12"/>
      <c r="E68" s="12"/>
      <c r="F68" s="12"/>
      <c r="G68" s="12"/>
      <c r="H68" s="12"/>
    </row>
    <row r="69" spans="1:8" x14ac:dyDescent="0.2">
      <c r="A69" s="12"/>
      <c r="B69" s="12"/>
      <c r="C69" s="12"/>
      <c r="D69" s="12"/>
      <c r="E69" s="12"/>
      <c r="F69" s="12"/>
      <c r="G69" s="12"/>
      <c r="H69" s="12"/>
    </row>
    <row r="70" spans="1:8" x14ac:dyDescent="0.2">
      <c r="A70" s="12"/>
      <c r="B70" s="12"/>
      <c r="C70" s="12"/>
      <c r="D70" s="12"/>
      <c r="E70" s="12"/>
      <c r="F70" s="12"/>
      <c r="G70" s="12"/>
      <c r="H70" s="12"/>
    </row>
    <row r="71" spans="1:8" x14ac:dyDescent="0.2">
      <c r="A71" s="12"/>
      <c r="B71" s="12"/>
      <c r="C71" s="12"/>
      <c r="D71" s="12"/>
      <c r="E71" s="12"/>
      <c r="F71" s="12"/>
      <c r="G71" s="12"/>
      <c r="H71" s="12"/>
    </row>
    <row r="72" spans="1:8" x14ac:dyDescent="0.2">
      <c r="A72" s="12"/>
      <c r="B72" s="12"/>
      <c r="C72" s="12"/>
      <c r="D72" s="12"/>
      <c r="E72" s="12"/>
      <c r="F72" s="12"/>
      <c r="G72" s="12"/>
      <c r="H72" s="12"/>
    </row>
    <row r="73" spans="1:8" x14ac:dyDescent="0.2">
      <c r="A73" s="12"/>
      <c r="B73" s="12"/>
      <c r="C73" s="12"/>
      <c r="D73" s="12"/>
      <c r="E73" s="12"/>
      <c r="F73" s="12"/>
      <c r="G73" s="12"/>
      <c r="H73" s="12"/>
    </row>
    <row r="74" spans="1:8" x14ac:dyDescent="0.2">
      <c r="A74" s="12"/>
      <c r="B74" s="12"/>
      <c r="C74" s="12"/>
      <c r="D74" s="12"/>
      <c r="E74" s="12"/>
      <c r="F74" s="12"/>
      <c r="G74" s="12"/>
      <c r="H74" s="12"/>
    </row>
    <row r="75" spans="1:8" x14ac:dyDescent="0.2">
      <c r="A75" s="12"/>
      <c r="B75" s="12"/>
      <c r="C75" s="12"/>
      <c r="D75" s="12"/>
      <c r="E75" s="12"/>
      <c r="F75" s="12"/>
      <c r="G75" s="12"/>
      <c r="H75" s="12"/>
    </row>
    <row r="76" spans="1:8" x14ac:dyDescent="0.2">
      <c r="A76" s="12"/>
      <c r="B76" s="12"/>
      <c r="C76" s="12"/>
      <c r="D76" s="12"/>
      <c r="E76" s="12"/>
      <c r="F76" s="12"/>
      <c r="G76" s="12"/>
      <c r="H76" s="12"/>
    </row>
    <row r="77" spans="1:8" x14ac:dyDescent="0.2">
      <c r="A77" s="12"/>
      <c r="B77" s="12"/>
      <c r="C77" s="12"/>
      <c r="D77" s="12"/>
      <c r="E77" s="12"/>
      <c r="F77" s="12"/>
      <c r="G77" s="12"/>
      <c r="H77" s="12"/>
    </row>
    <row r="78" spans="1:8" x14ac:dyDescent="0.2">
      <c r="A78" s="12"/>
      <c r="B78" s="12"/>
      <c r="C78" s="12"/>
      <c r="D78" s="12"/>
      <c r="E78" s="12"/>
      <c r="F78" s="12"/>
      <c r="G78" s="12"/>
      <c r="H78" s="12"/>
    </row>
    <row r="79" spans="1:8" x14ac:dyDescent="0.2">
      <c r="A79" s="12"/>
      <c r="B79" s="12"/>
      <c r="C79" s="12"/>
      <c r="D79" s="12"/>
      <c r="E79" s="12"/>
      <c r="F79" s="12"/>
      <c r="G79" s="12"/>
      <c r="H79" s="12"/>
    </row>
    <row r="80" spans="1:8" x14ac:dyDescent="0.2">
      <c r="A80" s="12"/>
      <c r="B80" s="12"/>
      <c r="C80" s="12"/>
      <c r="D80" s="12"/>
      <c r="E80" s="12"/>
      <c r="F80" s="12"/>
      <c r="G80" s="12"/>
      <c r="H80" s="12"/>
    </row>
    <row r="81" spans="1:8" x14ac:dyDescent="0.2">
      <c r="A81" s="12"/>
      <c r="B81" s="12"/>
      <c r="C81" s="12"/>
      <c r="D81" s="12"/>
      <c r="E81" s="12"/>
      <c r="F81" s="12"/>
      <c r="G81" s="12"/>
      <c r="H81" s="12"/>
    </row>
    <row r="82" spans="1:8" x14ac:dyDescent="0.2">
      <c r="A82" s="12"/>
      <c r="B82" s="12"/>
      <c r="C82" s="12"/>
      <c r="D82" s="12"/>
      <c r="E82" s="12"/>
      <c r="F82" s="12"/>
      <c r="G82" s="12"/>
      <c r="H82" s="12"/>
    </row>
    <row r="83" spans="1:8" x14ac:dyDescent="0.2">
      <c r="A83" s="12"/>
      <c r="B83" s="12"/>
      <c r="C83" s="12"/>
      <c r="D83" s="12"/>
      <c r="E83" s="12"/>
      <c r="F83" s="12"/>
      <c r="G83" s="12"/>
      <c r="H83" s="12"/>
    </row>
    <row r="84" spans="1:8" x14ac:dyDescent="0.2">
      <c r="A84" s="12"/>
      <c r="B84" s="12"/>
      <c r="C84" s="12"/>
      <c r="D84" s="12"/>
      <c r="E84" s="12"/>
      <c r="F84" s="12"/>
      <c r="G84" s="12"/>
      <c r="H84" s="12"/>
    </row>
    <row r="85" spans="1:8" x14ac:dyDescent="0.2">
      <c r="A85" s="12"/>
      <c r="B85" s="12"/>
      <c r="C85" s="12"/>
      <c r="D85" s="12"/>
      <c r="E85" s="12"/>
      <c r="F85" s="12"/>
      <c r="G85" s="12"/>
      <c r="H85" s="12"/>
    </row>
    <row r="86" spans="1:8" x14ac:dyDescent="0.2">
      <c r="A86" s="12"/>
      <c r="B86" s="12"/>
      <c r="C86" s="12"/>
      <c r="D86" s="12"/>
      <c r="E86" s="12"/>
      <c r="F86" s="12"/>
      <c r="G86" s="12"/>
      <c r="H86" s="12"/>
    </row>
    <row r="87" spans="1:8" x14ac:dyDescent="0.2">
      <c r="A87" s="12"/>
      <c r="B87" s="12"/>
      <c r="C87" s="12"/>
      <c r="D87" s="12"/>
      <c r="E87" s="12"/>
      <c r="F87" s="12"/>
      <c r="G87" s="12"/>
      <c r="H87" s="12"/>
    </row>
    <row r="88" spans="1:8" x14ac:dyDescent="0.2">
      <c r="A88" s="12"/>
      <c r="B88" s="12"/>
      <c r="C88" s="12"/>
      <c r="D88" s="12"/>
      <c r="E88" s="12"/>
      <c r="F88" s="12"/>
      <c r="G88" s="12"/>
      <c r="H88" s="12"/>
    </row>
    <row r="89" spans="1:8" x14ac:dyDescent="0.2">
      <c r="A89" s="12"/>
      <c r="B89" s="12"/>
      <c r="C89" s="12"/>
      <c r="D89" s="12"/>
      <c r="E89" s="12"/>
      <c r="F89" s="12"/>
      <c r="G89" s="12"/>
      <c r="H89" s="12"/>
    </row>
    <row r="90" spans="1:8" x14ac:dyDescent="0.2">
      <c r="A90" s="12"/>
      <c r="B90" s="12"/>
      <c r="C90" s="12"/>
      <c r="D90" s="12"/>
      <c r="E90" s="12"/>
      <c r="F90" s="12"/>
      <c r="G90" s="12"/>
      <c r="H90" s="12"/>
    </row>
    <row r="91" spans="1:8" x14ac:dyDescent="0.2">
      <c r="A91" s="12"/>
      <c r="B91" s="12"/>
      <c r="C91" s="12"/>
      <c r="D91" s="12"/>
      <c r="E91" s="12"/>
      <c r="F91" s="12"/>
      <c r="G91" s="12"/>
      <c r="H91" s="12"/>
    </row>
    <row r="92" spans="1:8" x14ac:dyDescent="0.2">
      <c r="A92" s="12"/>
      <c r="B92" s="12"/>
      <c r="C92" s="12"/>
      <c r="D92" s="12"/>
      <c r="E92" s="12"/>
      <c r="F92" s="12"/>
      <c r="G92" s="12"/>
      <c r="H92" s="12"/>
    </row>
    <row r="93" spans="1:8" x14ac:dyDescent="0.2">
      <c r="A93" s="12"/>
      <c r="B93" s="12"/>
      <c r="C93" s="12"/>
      <c r="D93" s="12"/>
      <c r="E93" s="12"/>
      <c r="F93" s="12"/>
      <c r="G93" s="12"/>
      <c r="H93" s="12"/>
    </row>
    <row r="94" spans="1:8" x14ac:dyDescent="0.2">
      <c r="A94" s="12"/>
      <c r="B94" s="12"/>
      <c r="C94" s="12"/>
      <c r="D94" s="12"/>
      <c r="E94" s="12"/>
      <c r="F94" s="12"/>
      <c r="G94" s="12"/>
      <c r="H94" s="12"/>
    </row>
    <row r="95" spans="1:8" x14ac:dyDescent="0.2">
      <c r="A95" s="12"/>
      <c r="B95" s="12"/>
      <c r="C95" s="12"/>
      <c r="D95" s="12"/>
      <c r="E95" s="12"/>
      <c r="F95" s="12"/>
      <c r="G95" s="12"/>
      <c r="H95" s="12"/>
    </row>
    <row r="96" spans="1:8" x14ac:dyDescent="0.2">
      <c r="A96" s="12"/>
      <c r="B96" s="12"/>
      <c r="C96" s="12"/>
      <c r="D96" s="12"/>
      <c r="E96" s="12"/>
      <c r="F96" s="12"/>
      <c r="G96" s="12"/>
      <c r="H96" s="12"/>
    </row>
    <row r="97" spans="1:8" x14ac:dyDescent="0.2">
      <c r="A97" s="12"/>
      <c r="B97" s="12"/>
      <c r="C97" s="12"/>
      <c r="D97" s="12"/>
      <c r="E97" s="12"/>
      <c r="F97" s="12"/>
      <c r="G97" s="12"/>
      <c r="H97" s="12"/>
    </row>
    <row r="98" spans="1:8" x14ac:dyDescent="0.2">
      <c r="A98" s="12"/>
      <c r="B98" s="12"/>
      <c r="C98" s="12"/>
      <c r="D98" s="12"/>
      <c r="E98" s="12"/>
      <c r="F98" s="12"/>
      <c r="G98" s="12"/>
      <c r="H98" s="12"/>
    </row>
    <row r="99" spans="1:8" x14ac:dyDescent="0.2">
      <c r="A99" s="12"/>
      <c r="B99" s="12"/>
      <c r="C99" s="12"/>
      <c r="D99" s="12"/>
      <c r="E99" s="12"/>
      <c r="F99" s="12"/>
      <c r="G99" s="12"/>
      <c r="H99" s="12"/>
    </row>
    <row r="100" spans="1:8" x14ac:dyDescent="0.2">
      <c r="A100" s="12"/>
      <c r="B100" s="12"/>
      <c r="C100" s="12"/>
      <c r="D100" s="12"/>
      <c r="E100" s="12"/>
      <c r="F100" s="12"/>
      <c r="G100" s="12"/>
      <c r="H100" s="12"/>
    </row>
    <row r="101" spans="1:8" x14ac:dyDescent="0.2">
      <c r="A101" s="12"/>
      <c r="B101" s="12"/>
      <c r="C101" s="12"/>
      <c r="D101" s="12"/>
      <c r="E101" s="12"/>
      <c r="F101" s="12"/>
      <c r="G101" s="12"/>
      <c r="H101" s="12"/>
    </row>
    <row r="102" spans="1:8" x14ac:dyDescent="0.2">
      <c r="A102" s="12"/>
      <c r="B102" s="12"/>
      <c r="C102" s="12"/>
      <c r="D102" s="12"/>
      <c r="E102" s="12"/>
      <c r="F102" s="12"/>
      <c r="G102" s="12"/>
      <c r="H102" s="12"/>
    </row>
    <row r="103" spans="1:8" x14ac:dyDescent="0.2">
      <c r="A103" s="12"/>
      <c r="B103" s="12"/>
      <c r="C103" s="12"/>
      <c r="D103" s="12"/>
      <c r="E103" s="12"/>
      <c r="F103" s="12"/>
      <c r="G103" s="12"/>
      <c r="H103" s="12"/>
    </row>
    <row r="104" spans="1:8" x14ac:dyDescent="0.2">
      <c r="A104" s="12"/>
      <c r="B104" s="12"/>
      <c r="C104" s="12"/>
      <c r="D104" s="12"/>
      <c r="E104" s="12"/>
      <c r="F104" s="12"/>
      <c r="G104" s="12"/>
      <c r="H104" s="12"/>
    </row>
    <row r="105" spans="1:8" x14ac:dyDescent="0.2">
      <c r="A105" s="12"/>
      <c r="B105" s="12"/>
      <c r="C105" s="12"/>
      <c r="D105" s="12"/>
      <c r="E105" s="12"/>
      <c r="F105" s="12"/>
      <c r="G105" s="12"/>
      <c r="H105" s="12"/>
    </row>
    <row r="106" spans="1:8" x14ac:dyDescent="0.2">
      <c r="A106" s="12"/>
      <c r="B106" s="12"/>
      <c r="C106" s="12"/>
      <c r="D106" s="12"/>
      <c r="E106" s="12"/>
      <c r="F106" s="12"/>
      <c r="G106" s="12"/>
      <c r="H106" s="12"/>
    </row>
    <row r="107" spans="1:8" x14ac:dyDescent="0.2">
      <c r="A107" s="12"/>
      <c r="B107" s="12"/>
      <c r="C107" s="12"/>
      <c r="D107" s="12"/>
      <c r="E107" s="12"/>
      <c r="F107" s="12"/>
      <c r="G107" s="12"/>
      <c r="H107" s="12"/>
    </row>
    <row r="108" spans="1:8" x14ac:dyDescent="0.2">
      <c r="A108" s="12"/>
      <c r="B108" s="12"/>
      <c r="C108" s="12"/>
      <c r="D108" s="12"/>
      <c r="E108" s="12"/>
      <c r="F108" s="12"/>
      <c r="G108" s="12"/>
      <c r="H108" s="12"/>
    </row>
    <row r="109" spans="1:8" x14ac:dyDescent="0.2">
      <c r="A109" s="12"/>
      <c r="B109" s="12"/>
      <c r="C109" s="12"/>
      <c r="D109" s="12"/>
      <c r="E109" s="12"/>
      <c r="F109" s="12"/>
      <c r="G109" s="12"/>
      <c r="H109" s="12"/>
    </row>
    <row r="110" spans="1:8" x14ac:dyDescent="0.2">
      <c r="A110" s="12"/>
      <c r="B110" s="12"/>
      <c r="C110" s="12"/>
      <c r="D110" s="12"/>
      <c r="E110" s="12"/>
      <c r="F110" s="12"/>
      <c r="G110" s="12"/>
      <c r="H110" s="12"/>
    </row>
    <row r="111" spans="1:8" x14ac:dyDescent="0.2">
      <c r="A111" s="12"/>
      <c r="B111" s="12"/>
      <c r="C111" s="12"/>
      <c r="D111" s="12"/>
      <c r="E111" s="12"/>
      <c r="F111" s="12"/>
      <c r="G111" s="12"/>
      <c r="H111" s="12"/>
    </row>
    <row r="112" spans="1:8" x14ac:dyDescent="0.2">
      <c r="A112" s="12"/>
      <c r="B112" s="12"/>
      <c r="C112" s="12"/>
      <c r="D112" s="12"/>
      <c r="E112" s="12"/>
      <c r="F112" s="12"/>
      <c r="G112" s="12"/>
      <c r="H112" s="12"/>
    </row>
    <row r="113" spans="1:8" x14ac:dyDescent="0.2">
      <c r="A113" s="12"/>
      <c r="B113" s="12"/>
      <c r="C113" s="12"/>
      <c r="D113" s="12"/>
      <c r="E113" s="12"/>
      <c r="F113" s="12"/>
      <c r="G113" s="12"/>
      <c r="H113" s="12"/>
    </row>
    <row r="114" spans="1:8" x14ac:dyDescent="0.2">
      <c r="A114" s="12"/>
      <c r="B114" s="12"/>
      <c r="C114" s="12"/>
      <c r="D114" s="12"/>
      <c r="E114" s="12"/>
      <c r="F114" s="12"/>
      <c r="G114" s="12"/>
      <c r="H114" s="12"/>
    </row>
    <row r="115" spans="1:8" x14ac:dyDescent="0.2">
      <c r="A115" s="12"/>
      <c r="B115" s="12"/>
      <c r="C115" s="12"/>
      <c r="D115" s="12"/>
      <c r="E115" s="12"/>
      <c r="F115" s="12"/>
      <c r="G115" s="12"/>
      <c r="H115" s="12"/>
    </row>
    <row r="116" spans="1:8" x14ac:dyDescent="0.2">
      <c r="A116" s="12"/>
      <c r="B116" s="12"/>
      <c r="C116" s="12"/>
      <c r="D116" s="12"/>
      <c r="E116" s="12"/>
      <c r="F116" s="12"/>
      <c r="G116" s="12"/>
      <c r="H116" s="12"/>
    </row>
    <row r="117" spans="1:8" x14ac:dyDescent="0.2">
      <c r="A117" s="12"/>
      <c r="B117" s="12"/>
      <c r="C117" s="12"/>
      <c r="D117" s="12"/>
      <c r="E117" s="12"/>
      <c r="F117" s="12"/>
      <c r="G117" s="12"/>
      <c r="H117" s="12"/>
    </row>
    <row r="118" spans="1:8" x14ac:dyDescent="0.2">
      <c r="A118" s="12"/>
      <c r="B118" s="12"/>
      <c r="C118" s="12"/>
      <c r="D118" s="12"/>
      <c r="E118" s="12"/>
      <c r="F118" s="12"/>
      <c r="G118" s="12"/>
      <c r="H118" s="12"/>
    </row>
    <row r="119" spans="1:8" x14ac:dyDescent="0.2">
      <c r="A119" s="12"/>
      <c r="B119" s="12"/>
      <c r="C119" s="12"/>
      <c r="D119" s="12"/>
      <c r="E119" s="12"/>
      <c r="F119" s="12"/>
      <c r="G119" s="12"/>
      <c r="H119" s="12"/>
    </row>
    <row r="120" spans="1:8" x14ac:dyDescent="0.2">
      <c r="A120" s="12"/>
      <c r="B120" s="12"/>
      <c r="C120" s="12"/>
      <c r="D120" s="12"/>
      <c r="E120" s="12"/>
      <c r="F120" s="12"/>
      <c r="G120" s="12"/>
      <c r="H120" s="12"/>
    </row>
    <row r="121" spans="1:8" x14ac:dyDescent="0.2">
      <c r="A121" s="12"/>
      <c r="B121" s="12"/>
      <c r="C121" s="12"/>
      <c r="D121" s="12"/>
      <c r="E121" s="12"/>
      <c r="F121" s="12"/>
      <c r="G121" s="12"/>
      <c r="H121" s="12"/>
    </row>
    <row r="122" spans="1:8" x14ac:dyDescent="0.2">
      <c r="A122" s="12"/>
      <c r="B122" s="12"/>
      <c r="C122" s="12"/>
      <c r="D122" s="12"/>
      <c r="E122" s="12"/>
      <c r="F122" s="12"/>
      <c r="G122" s="12"/>
      <c r="H122" s="12"/>
    </row>
    <row r="123" spans="1:8" x14ac:dyDescent="0.2">
      <c r="A123" s="12"/>
      <c r="B123" s="12"/>
      <c r="C123" s="12"/>
      <c r="D123" s="12"/>
      <c r="E123" s="12"/>
      <c r="F123" s="12"/>
      <c r="G123" s="12"/>
      <c r="H123" s="12"/>
    </row>
    <row r="124" spans="1:8" x14ac:dyDescent="0.2">
      <c r="A124" s="12"/>
      <c r="B124" s="12"/>
      <c r="C124" s="12"/>
      <c r="D124" s="12"/>
      <c r="E124" s="12"/>
      <c r="F124" s="12"/>
      <c r="G124" s="12"/>
      <c r="H124" s="12"/>
    </row>
    <row r="125" spans="1:8" x14ac:dyDescent="0.2">
      <c r="A125" s="12"/>
      <c r="B125" s="12"/>
      <c r="C125" s="12"/>
      <c r="D125" s="12"/>
      <c r="E125" s="12"/>
      <c r="F125" s="12"/>
      <c r="G125" s="12"/>
      <c r="H125" s="12"/>
    </row>
    <row r="126" spans="1:8" x14ac:dyDescent="0.2">
      <c r="A126" s="12"/>
      <c r="B126" s="12"/>
      <c r="C126" s="12"/>
      <c r="D126" s="12"/>
      <c r="E126" s="12"/>
      <c r="F126" s="12"/>
      <c r="G126" s="12"/>
      <c r="H126" s="12"/>
    </row>
    <row r="127" spans="1:8" x14ac:dyDescent="0.2">
      <c r="A127" s="12"/>
      <c r="B127" s="12"/>
      <c r="C127" s="12"/>
      <c r="D127" s="12"/>
      <c r="E127" s="12"/>
      <c r="F127" s="12"/>
      <c r="G127" s="12"/>
      <c r="H127" s="12"/>
    </row>
    <row r="128" spans="1:8" x14ac:dyDescent="0.2">
      <c r="A128" s="12"/>
      <c r="B128" s="12"/>
      <c r="C128" s="12"/>
      <c r="D128" s="12"/>
      <c r="E128" s="12"/>
      <c r="F128" s="12"/>
      <c r="G128" s="12"/>
      <c r="H128" s="12"/>
    </row>
    <row r="129" spans="1:8" x14ac:dyDescent="0.2">
      <c r="A129" s="12"/>
      <c r="B129" s="12"/>
      <c r="C129" s="12"/>
      <c r="D129" s="12"/>
      <c r="E129" s="12"/>
      <c r="F129" s="12"/>
      <c r="G129" s="12"/>
      <c r="H129" s="12"/>
    </row>
    <row r="130" spans="1:8" x14ac:dyDescent="0.2">
      <c r="A130" s="12"/>
      <c r="B130" s="12"/>
      <c r="C130" s="12"/>
      <c r="D130" s="12"/>
      <c r="E130" s="12"/>
      <c r="F130" s="12"/>
      <c r="G130" s="12"/>
      <c r="H130" s="12"/>
    </row>
    <row r="131" spans="1:8" x14ac:dyDescent="0.2">
      <c r="A131" s="12"/>
      <c r="B131" s="12"/>
      <c r="C131" s="12"/>
      <c r="D131" s="12"/>
      <c r="E131" s="12"/>
      <c r="F131" s="12"/>
      <c r="G131" s="12"/>
      <c r="H131" s="12"/>
    </row>
    <row r="132" spans="1:8" x14ac:dyDescent="0.2">
      <c r="A132" s="12"/>
      <c r="B132" s="12"/>
      <c r="C132" s="12"/>
      <c r="D132" s="12"/>
      <c r="E132" s="12"/>
      <c r="F132" s="12"/>
      <c r="G132" s="12"/>
      <c r="H132" s="12"/>
    </row>
    <row r="133" spans="1:8" x14ac:dyDescent="0.2">
      <c r="A133" s="12"/>
      <c r="B133" s="12"/>
      <c r="C133" s="12"/>
      <c r="D133" s="12"/>
      <c r="E133" s="12"/>
      <c r="F133" s="12"/>
      <c r="G133" s="12"/>
      <c r="H133" s="12"/>
    </row>
    <row r="134" spans="1:8" x14ac:dyDescent="0.2">
      <c r="A134" s="12"/>
      <c r="B134" s="12"/>
      <c r="C134" s="12"/>
      <c r="D134" s="12"/>
      <c r="E134" s="12"/>
      <c r="F134" s="12"/>
      <c r="G134" s="12"/>
      <c r="H134" s="12"/>
    </row>
    <row r="135" spans="1:8" x14ac:dyDescent="0.2">
      <c r="A135" s="12"/>
      <c r="B135" s="12"/>
      <c r="C135" s="12"/>
      <c r="D135" s="12"/>
      <c r="E135" s="12"/>
      <c r="F135" s="12"/>
      <c r="G135" s="12"/>
      <c r="H135" s="12"/>
    </row>
    <row r="136" spans="1:8" x14ac:dyDescent="0.2">
      <c r="A136" s="12"/>
      <c r="B136" s="12"/>
      <c r="C136" s="12"/>
      <c r="D136" s="12"/>
      <c r="E136" s="12"/>
      <c r="F136" s="12"/>
      <c r="G136" s="12"/>
      <c r="H136" s="12"/>
    </row>
    <row r="137" spans="1:8" x14ac:dyDescent="0.2">
      <c r="A137" s="12"/>
      <c r="B137" s="12"/>
      <c r="C137" s="12"/>
      <c r="D137" s="12"/>
      <c r="E137" s="12"/>
      <c r="F137" s="12"/>
      <c r="G137" s="12"/>
      <c r="H137" s="12"/>
    </row>
    <row r="138" spans="1:8" x14ac:dyDescent="0.2">
      <c r="A138" s="12"/>
      <c r="B138" s="12"/>
      <c r="C138" s="12"/>
      <c r="D138" s="12"/>
      <c r="E138" s="12"/>
      <c r="F138" s="12"/>
      <c r="G138" s="12"/>
      <c r="H138" s="12"/>
    </row>
    <row r="139" spans="1:8" x14ac:dyDescent="0.2">
      <c r="A139" s="12"/>
      <c r="B139" s="12"/>
      <c r="C139" s="12"/>
      <c r="D139" s="12"/>
      <c r="E139" s="12"/>
      <c r="F139" s="12"/>
      <c r="G139" s="12"/>
      <c r="H139" s="12"/>
    </row>
    <row r="140" spans="1:8" x14ac:dyDescent="0.2">
      <c r="A140" s="12"/>
      <c r="B140" s="12"/>
      <c r="C140" s="12"/>
      <c r="D140" s="12"/>
      <c r="E140" s="12"/>
      <c r="F140" s="12"/>
      <c r="G140" s="12"/>
      <c r="H140" s="12"/>
    </row>
    <row r="141" spans="1:8" x14ac:dyDescent="0.2">
      <c r="A141" s="12"/>
      <c r="B141" s="12"/>
      <c r="C141" s="12"/>
      <c r="D141" s="12"/>
      <c r="E141" s="12"/>
      <c r="F141" s="12"/>
      <c r="G141" s="12"/>
      <c r="H141" s="12"/>
    </row>
    <row r="142" spans="1:8" x14ac:dyDescent="0.2">
      <c r="A142" s="12"/>
      <c r="B142" s="12"/>
      <c r="C142" s="12"/>
      <c r="D142" s="12"/>
      <c r="E142" s="12"/>
      <c r="F142" s="12"/>
      <c r="G142" s="12"/>
      <c r="H142" s="12"/>
    </row>
    <row r="143" spans="1:8" x14ac:dyDescent="0.2">
      <c r="A143" s="12"/>
      <c r="B143" s="12"/>
      <c r="C143" s="12"/>
      <c r="D143" s="12"/>
      <c r="E143" s="12"/>
      <c r="F143" s="12"/>
      <c r="G143" s="12"/>
      <c r="H143" s="12"/>
    </row>
    <row r="144" spans="1:8" x14ac:dyDescent="0.2">
      <c r="A144" s="12"/>
      <c r="B144" s="12"/>
      <c r="C144" s="12"/>
      <c r="D144" s="12"/>
      <c r="E144" s="12"/>
      <c r="F144" s="12"/>
      <c r="G144" s="12"/>
      <c r="H144" s="12"/>
    </row>
    <row r="145" spans="1:8" x14ac:dyDescent="0.2">
      <c r="A145" s="12"/>
      <c r="B145" s="12"/>
      <c r="C145" s="12"/>
      <c r="D145" s="12"/>
      <c r="E145" s="12"/>
      <c r="F145" s="12"/>
      <c r="G145" s="12"/>
      <c r="H145" s="12"/>
    </row>
    <row r="146" spans="1:8" x14ac:dyDescent="0.2">
      <c r="A146" s="12"/>
      <c r="B146" s="12"/>
      <c r="C146" s="12"/>
      <c r="D146" s="12"/>
      <c r="E146" s="12"/>
      <c r="F146" s="12"/>
      <c r="G146" s="12"/>
      <c r="H146" s="12"/>
    </row>
    <row r="147" spans="1:8" x14ac:dyDescent="0.2">
      <c r="A147" s="12"/>
      <c r="B147" s="12"/>
      <c r="C147" s="12"/>
      <c r="D147" s="12"/>
      <c r="E147" s="12"/>
      <c r="F147" s="12"/>
      <c r="G147" s="12"/>
      <c r="H147" s="12"/>
    </row>
    <row r="148" spans="1:8" x14ac:dyDescent="0.2">
      <c r="A148" s="12"/>
      <c r="B148" s="12"/>
      <c r="C148" s="12"/>
      <c r="D148" s="12"/>
      <c r="E148" s="12"/>
      <c r="F148" s="12"/>
      <c r="G148" s="12"/>
      <c r="H148" s="12"/>
    </row>
    <row r="149" spans="1:8" x14ac:dyDescent="0.2">
      <c r="A149" s="12"/>
      <c r="B149" s="12"/>
      <c r="C149" s="12"/>
      <c r="D149" s="12"/>
      <c r="E149" s="12"/>
      <c r="F149" s="12"/>
      <c r="G149" s="12"/>
      <c r="H149" s="12"/>
    </row>
    <row r="150" spans="1:8" x14ac:dyDescent="0.2">
      <c r="A150" s="12"/>
      <c r="B150" s="12"/>
      <c r="C150" s="12"/>
      <c r="D150" s="12"/>
      <c r="E150" s="12"/>
      <c r="F150" s="12"/>
      <c r="G150" s="12"/>
      <c r="H150" s="12"/>
    </row>
    <row r="151" spans="1:8" x14ac:dyDescent="0.2">
      <c r="A151" s="12"/>
      <c r="B151" s="12"/>
      <c r="C151" s="12"/>
      <c r="D151" s="12"/>
      <c r="E151" s="12"/>
      <c r="F151" s="12"/>
      <c r="G151" s="12"/>
      <c r="H151" s="12"/>
    </row>
    <row r="152" spans="1:8" x14ac:dyDescent="0.2">
      <c r="A152" s="12"/>
      <c r="B152" s="12"/>
      <c r="C152" s="12"/>
      <c r="D152" s="12"/>
      <c r="E152" s="12"/>
      <c r="F152" s="12"/>
      <c r="G152" s="12"/>
      <c r="H152" s="12"/>
    </row>
    <row r="153" spans="1:8" x14ac:dyDescent="0.2">
      <c r="A153" s="12"/>
      <c r="B153" s="12"/>
      <c r="C153" s="12"/>
      <c r="D153" s="12"/>
      <c r="E153" s="12"/>
      <c r="F153" s="12"/>
      <c r="G153" s="12"/>
      <c r="H153" s="12"/>
    </row>
    <row r="154" spans="1:8" x14ac:dyDescent="0.2">
      <c r="A154" s="12"/>
      <c r="B154" s="12"/>
      <c r="C154" s="12"/>
      <c r="D154" s="12"/>
      <c r="E154" s="12"/>
      <c r="F154" s="12"/>
      <c r="G154" s="12"/>
      <c r="H154" s="12"/>
    </row>
    <row r="155" spans="1:8" x14ac:dyDescent="0.2">
      <c r="A155" s="12"/>
      <c r="B155" s="12"/>
      <c r="C155" s="12"/>
      <c r="D155" s="12"/>
      <c r="E155" s="12"/>
      <c r="F155" s="12"/>
      <c r="G155" s="12"/>
      <c r="H155" s="12"/>
    </row>
    <row r="156" spans="1:8" x14ac:dyDescent="0.2">
      <c r="A156" s="12"/>
      <c r="B156" s="12"/>
      <c r="C156" s="12"/>
      <c r="D156" s="12"/>
      <c r="E156" s="12"/>
      <c r="F156" s="12"/>
      <c r="G156" s="12"/>
      <c r="H156" s="12"/>
    </row>
    <row r="157" spans="1:8" x14ac:dyDescent="0.2">
      <c r="A157" s="12"/>
      <c r="B157" s="12"/>
      <c r="C157" s="12"/>
      <c r="D157" s="12"/>
      <c r="E157" s="12"/>
      <c r="F157" s="12"/>
      <c r="G157" s="12"/>
      <c r="H157" s="12"/>
    </row>
    <row r="158" spans="1:8" x14ac:dyDescent="0.2">
      <c r="A158" s="12"/>
      <c r="B158" s="12"/>
      <c r="C158" s="12"/>
      <c r="D158" s="12"/>
      <c r="E158" s="12"/>
      <c r="F158" s="12"/>
      <c r="G158" s="12"/>
      <c r="H158" s="12"/>
    </row>
    <row r="159" spans="1:8" x14ac:dyDescent="0.2">
      <c r="A159" s="12"/>
      <c r="B159" s="12"/>
      <c r="C159" s="12"/>
      <c r="D159" s="12"/>
      <c r="E159" s="12"/>
      <c r="F159" s="12"/>
      <c r="G159" s="12"/>
      <c r="H159" s="12"/>
    </row>
    <row r="160" spans="1:8" x14ac:dyDescent="0.2">
      <c r="A160" s="12"/>
      <c r="B160" s="12"/>
      <c r="C160" s="12"/>
      <c r="D160" s="12"/>
      <c r="E160" s="12"/>
      <c r="F160" s="12"/>
      <c r="G160" s="12"/>
      <c r="H160" s="12"/>
    </row>
    <row r="161" spans="1:8" x14ac:dyDescent="0.2">
      <c r="A161" s="12"/>
      <c r="B161" s="12"/>
      <c r="C161" s="12"/>
      <c r="D161" s="12"/>
      <c r="E161" s="12"/>
      <c r="F161" s="12"/>
      <c r="G161" s="12"/>
      <c r="H161" s="12"/>
    </row>
    <row r="162" spans="1:8" x14ac:dyDescent="0.2">
      <c r="A162" s="12"/>
      <c r="B162" s="12"/>
      <c r="C162" s="12"/>
      <c r="D162" s="12"/>
      <c r="E162" s="12"/>
      <c r="F162" s="12"/>
      <c r="G162" s="12"/>
      <c r="H162" s="12"/>
    </row>
    <row r="163" spans="1:8" x14ac:dyDescent="0.2">
      <c r="A163" s="12"/>
      <c r="B163" s="12"/>
      <c r="C163" s="12"/>
      <c r="D163" s="12"/>
      <c r="E163" s="12"/>
      <c r="F163" s="12"/>
      <c r="G163" s="12"/>
      <c r="H163" s="12"/>
    </row>
    <row r="164" spans="1:8" x14ac:dyDescent="0.2">
      <c r="A164" s="12"/>
      <c r="B164" s="12"/>
      <c r="C164" s="12"/>
      <c r="D164" s="12"/>
      <c r="E164" s="12"/>
      <c r="F164" s="12"/>
      <c r="G164" s="12"/>
      <c r="H164" s="12"/>
    </row>
    <row r="165" spans="1:8" x14ac:dyDescent="0.2">
      <c r="A165" s="12"/>
      <c r="B165" s="12"/>
      <c r="C165" s="12"/>
      <c r="D165" s="12"/>
      <c r="E165" s="12"/>
      <c r="F165" s="12"/>
      <c r="G165" s="12"/>
      <c r="H165" s="12"/>
    </row>
    <row r="166" spans="1:8" x14ac:dyDescent="0.2">
      <c r="A166" s="12"/>
      <c r="B166" s="12"/>
      <c r="C166" s="12"/>
      <c r="D166" s="12"/>
      <c r="E166" s="12"/>
      <c r="F166" s="12"/>
      <c r="G166" s="12"/>
      <c r="H166" s="12"/>
    </row>
    <row r="167" spans="1:8" x14ac:dyDescent="0.2">
      <c r="A167" s="12"/>
      <c r="B167" s="12"/>
      <c r="C167" s="12"/>
      <c r="D167" s="12"/>
      <c r="E167" s="12"/>
      <c r="F167" s="12"/>
      <c r="G167" s="12"/>
      <c r="H167" s="12"/>
    </row>
    <row r="168" spans="1:8" x14ac:dyDescent="0.2">
      <c r="A168" s="12"/>
      <c r="B168" s="12"/>
      <c r="C168" s="12"/>
      <c r="D168" s="12"/>
      <c r="E168" s="12"/>
      <c r="F168" s="12"/>
      <c r="G168" s="12"/>
      <c r="H168" s="12"/>
    </row>
    <row r="169" spans="1:8" x14ac:dyDescent="0.2">
      <c r="A169" s="12"/>
      <c r="B169" s="12"/>
      <c r="C169" s="12"/>
      <c r="D169" s="12"/>
      <c r="E169" s="12"/>
      <c r="F169" s="12"/>
      <c r="G169" s="12"/>
      <c r="H169" s="12"/>
    </row>
    <row r="170" spans="1:8" x14ac:dyDescent="0.2">
      <c r="A170" s="12"/>
      <c r="B170" s="12"/>
      <c r="C170" s="12"/>
      <c r="D170" s="12"/>
      <c r="E170" s="12"/>
      <c r="F170" s="12"/>
      <c r="G170" s="12"/>
      <c r="H170" s="12"/>
    </row>
    <row r="171" spans="1:8" x14ac:dyDescent="0.2">
      <c r="A171" s="12"/>
      <c r="B171" s="12"/>
      <c r="C171" s="12"/>
      <c r="D171" s="12"/>
      <c r="E171" s="12"/>
      <c r="F171" s="12"/>
      <c r="G171" s="12"/>
      <c r="H171" s="12"/>
    </row>
    <row r="172" spans="1:8" x14ac:dyDescent="0.2">
      <c r="A172" s="12"/>
      <c r="B172" s="12"/>
      <c r="C172" s="12"/>
      <c r="D172" s="12"/>
      <c r="E172" s="12"/>
      <c r="F172" s="12"/>
      <c r="G172" s="12"/>
      <c r="H172" s="12"/>
    </row>
    <row r="173" spans="1:8" x14ac:dyDescent="0.2">
      <c r="A173" s="12"/>
      <c r="B173" s="12"/>
      <c r="C173" s="12"/>
      <c r="D173" s="12"/>
      <c r="E173" s="12"/>
      <c r="F173" s="12"/>
      <c r="G173" s="12"/>
      <c r="H173" s="12"/>
    </row>
    <row r="174" spans="1:8" x14ac:dyDescent="0.2">
      <c r="A174" s="12"/>
      <c r="B174" s="12"/>
      <c r="C174" s="12"/>
      <c r="D174" s="12"/>
      <c r="E174" s="12"/>
      <c r="F174" s="12"/>
      <c r="G174" s="12"/>
      <c r="H174" s="12"/>
    </row>
    <row r="175" spans="1:8" x14ac:dyDescent="0.2">
      <c r="A175" s="12"/>
      <c r="B175" s="12"/>
      <c r="C175" s="12"/>
      <c r="D175" s="12"/>
      <c r="E175" s="12"/>
      <c r="F175" s="12"/>
      <c r="G175" s="12"/>
      <c r="H175" s="12"/>
    </row>
    <row r="176" spans="1:8" x14ac:dyDescent="0.2">
      <c r="A176" s="12"/>
      <c r="B176" s="12"/>
      <c r="C176" s="12"/>
      <c r="D176" s="12"/>
      <c r="E176" s="12"/>
      <c r="F176" s="12"/>
      <c r="G176" s="12"/>
      <c r="H176" s="12"/>
    </row>
    <row r="177" spans="1:8" x14ac:dyDescent="0.2">
      <c r="A177" s="12"/>
      <c r="B177" s="12"/>
      <c r="C177" s="12"/>
      <c r="D177" s="12"/>
      <c r="E177" s="12"/>
      <c r="F177" s="12"/>
      <c r="G177" s="12"/>
      <c r="H177" s="12"/>
    </row>
    <row r="178" spans="1:8" x14ac:dyDescent="0.2">
      <c r="A178" s="12"/>
      <c r="B178" s="12"/>
      <c r="C178" s="12"/>
      <c r="D178" s="12"/>
      <c r="E178" s="12"/>
      <c r="F178" s="12"/>
      <c r="G178" s="12"/>
      <c r="H178" s="12"/>
    </row>
    <row r="179" spans="1:8" x14ac:dyDescent="0.2">
      <c r="A179" s="12"/>
      <c r="B179" s="12"/>
      <c r="C179" s="12"/>
      <c r="D179" s="12"/>
      <c r="E179" s="12"/>
      <c r="F179" s="12"/>
      <c r="G179" s="12"/>
      <c r="H179" s="12"/>
    </row>
    <row r="180" spans="1:8" x14ac:dyDescent="0.2">
      <c r="A180" s="12"/>
      <c r="B180" s="12"/>
      <c r="C180" s="12"/>
      <c r="D180" s="12"/>
      <c r="E180" s="12"/>
      <c r="F180" s="12"/>
      <c r="G180" s="12"/>
      <c r="H180" s="12"/>
    </row>
    <row r="181" spans="1:8" x14ac:dyDescent="0.2">
      <c r="A181" s="12"/>
      <c r="B181" s="12"/>
      <c r="C181" s="12"/>
      <c r="D181" s="12"/>
      <c r="E181" s="12"/>
      <c r="F181" s="12"/>
      <c r="G181" s="12"/>
      <c r="H181" s="12"/>
    </row>
    <row r="182" spans="1:8" x14ac:dyDescent="0.2">
      <c r="A182" s="12"/>
      <c r="B182" s="12"/>
      <c r="C182" s="12"/>
      <c r="D182" s="12"/>
      <c r="E182" s="12"/>
      <c r="F182" s="12"/>
      <c r="G182" s="12"/>
      <c r="H182" s="12"/>
    </row>
    <row r="183" spans="1:8" x14ac:dyDescent="0.2">
      <c r="A183" s="12"/>
      <c r="B183" s="12"/>
      <c r="C183" s="12"/>
      <c r="D183" s="12"/>
      <c r="E183" s="12"/>
      <c r="F183" s="12"/>
      <c r="G183" s="12"/>
      <c r="H183" s="12"/>
    </row>
    <row r="184" spans="1:8" x14ac:dyDescent="0.2">
      <c r="A184" s="12"/>
      <c r="B184" s="12"/>
      <c r="C184" s="12"/>
      <c r="D184" s="12"/>
      <c r="E184" s="12"/>
      <c r="F184" s="12"/>
      <c r="G184" s="12"/>
      <c r="H184" s="12"/>
    </row>
    <row r="185" spans="1:8" x14ac:dyDescent="0.2">
      <c r="A185" s="12"/>
      <c r="B185" s="12"/>
      <c r="C185" s="12"/>
      <c r="D185" s="12"/>
      <c r="E185" s="12"/>
      <c r="F185" s="12"/>
      <c r="G185" s="12"/>
      <c r="H185" s="12"/>
    </row>
    <row r="186" spans="1:8" x14ac:dyDescent="0.2">
      <c r="A186" s="12"/>
      <c r="B186" s="12"/>
      <c r="C186" s="12"/>
      <c r="D186" s="12"/>
      <c r="E186" s="12"/>
      <c r="F186" s="12"/>
      <c r="G186" s="12"/>
      <c r="H186" s="12"/>
    </row>
    <row r="187" spans="1:8" x14ac:dyDescent="0.2">
      <c r="A187" s="12"/>
      <c r="B187" s="12"/>
      <c r="C187" s="12"/>
      <c r="D187" s="12"/>
      <c r="E187" s="12"/>
      <c r="F187" s="12"/>
      <c r="G187" s="12"/>
      <c r="H187" s="12"/>
    </row>
    <row r="188" spans="1:8" x14ac:dyDescent="0.2">
      <c r="A188" s="12"/>
      <c r="B188" s="12"/>
      <c r="C188" s="12"/>
      <c r="D188" s="12"/>
      <c r="E188" s="12"/>
      <c r="F188" s="12"/>
      <c r="G188" s="12"/>
      <c r="H188" s="12"/>
    </row>
    <row r="189" spans="1:8" x14ac:dyDescent="0.2">
      <c r="A189" s="12"/>
      <c r="B189" s="12"/>
      <c r="C189" s="12"/>
      <c r="D189" s="12"/>
      <c r="E189" s="12"/>
      <c r="F189" s="12"/>
      <c r="G189" s="12"/>
      <c r="H189" s="12"/>
    </row>
    <row r="190" spans="1:8" x14ac:dyDescent="0.2">
      <c r="A190" s="12"/>
      <c r="B190" s="12"/>
      <c r="C190" s="12"/>
      <c r="D190" s="12"/>
      <c r="E190" s="12"/>
      <c r="F190" s="12"/>
      <c r="G190" s="12"/>
      <c r="H190" s="12"/>
    </row>
    <row r="191" spans="1:8" x14ac:dyDescent="0.2">
      <c r="A191" s="12"/>
      <c r="B191" s="12"/>
      <c r="C191" s="12"/>
      <c r="D191" s="12"/>
      <c r="E191" s="12"/>
      <c r="F191" s="12"/>
      <c r="G191" s="12"/>
      <c r="H191" s="12"/>
    </row>
    <row r="192" spans="1:8" x14ac:dyDescent="0.2">
      <c r="A192" s="12"/>
      <c r="B192" s="12"/>
      <c r="C192" s="12"/>
      <c r="D192" s="12"/>
      <c r="E192" s="12"/>
      <c r="F192" s="12"/>
      <c r="G192" s="12"/>
      <c r="H192" s="12"/>
    </row>
    <row r="193" spans="1:8" x14ac:dyDescent="0.2">
      <c r="A193" s="12"/>
      <c r="B193" s="12"/>
      <c r="C193" s="12"/>
      <c r="D193" s="12"/>
      <c r="E193" s="12"/>
      <c r="F193" s="12"/>
      <c r="G193" s="12"/>
      <c r="H193" s="12"/>
    </row>
    <row r="194" spans="1:8" x14ac:dyDescent="0.2">
      <c r="A194" s="12"/>
      <c r="B194" s="12"/>
      <c r="C194" s="12"/>
      <c r="D194" s="12"/>
      <c r="E194" s="12"/>
      <c r="F194" s="12"/>
      <c r="G194" s="12"/>
      <c r="H194" s="12"/>
    </row>
    <row r="195" spans="1:8" x14ac:dyDescent="0.2">
      <c r="A195" s="12"/>
      <c r="B195" s="12"/>
      <c r="C195" s="12"/>
      <c r="D195" s="12"/>
      <c r="E195" s="12"/>
      <c r="F195" s="12"/>
      <c r="G195" s="12"/>
      <c r="H195" s="12"/>
    </row>
    <row r="196" spans="1:8" x14ac:dyDescent="0.2">
      <c r="A196" s="12"/>
      <c r="B196" s="12"/>
      <c r="C196" s="12"/>
      <c r="D196" s="12"/>
      <c r="E196" s="12"/>
      <c r="F196" s="12"/>
      <c r="G196" s="12"/>
      <c r="H196" s="12"/>
    </row>
    <row r="197" spans="1:8" x14ac:dyDescent="0.2">
      <c r="A197" s="12"/>
      <c r="B197" s="12"/>
      <c r="C197" s="12"/>
      <c r="D197" s="12"/>
      <c r="E197" s="12"/>
      <c r="F197" s="12"/>
      <c r="G197" s="12"/>
      <c r="H197" s="12"/>
    </row>
    <row r="198" spans="1:8" x14ac:dyDescent="0.2">
      <c r="A198" s="12"/>
      <c r="B198" s="12"/>
      <c r="C198" s="12"/>
      <c r="D198" s="12"/>
      <c r="E198" s="12"/>
      <c r="F198" s="12"/>
      <c r="G198" s="12"/>
      <c r="H198" s="12"/>
    </row>
    <row r="199" spans="1:8" x14ac:dyDescent="0.2">
      <c r="A199" s="12"/>
      <c r="B199" s="12"/>
      <c r="C199" s="12"/>
      <c r="D199" s="12"/>
      <c r="E199" s="12"/>
      <c r="F199" s="12"/>
      <c r="G199" s="12"/>
      <c r="H199" s="12"/>
    </row>
    <row r="200" spans="1:8" x14ac:dyDescent="0.2">
      <c r="A200" s="12"/>
      <c r="B200" s="12"/>
      <c r="C200" s="12"/>
      <c r="D200" s="12"/>
      <c r="E200" s="12"/>
      <c r="F200" s="12"/>
      <c r="G200" s="12"/>
      <c r="H200" s="12"/>
    </row>
    <row r="201" spans="1:8" x14ac:dyDescent="0.2">
      <c r="A201" s="12"/>
      <c r="B201" s="12"/>
      <c r="C201" s="12"/>
      <c r="D201" s="12"/>
      <c r="E201" s="12"/>
      <c r="F201" s="12"/>
      <c r="G201" s="12"/>
      <c r="H201" s="12"/>
    </row>
    <row r="202" spans="1:8" x14ac:dyDescent="0.2">
      <c r="A202" s="12"/>
      <c r="B202" s="12"/>
      <c r="C202" s="12"/>
      <c r="D202" s="12"/>
      <c r="E202" s="12"/>
      <c r="F202" s="12"/>
      <c r="G202" s="12"/>
      <c r="H202" s="12"/>
    </row>
    <row r="203" spans="1:8" x14ac:dyDescent="0.2">
      <c r="A203" s="12"/>
      <c r="B203" s="12"/>
      <c r="C203" s="12"/>
      <c r="D203" s="12"/>
      <c r="E203" s="12"/>
      <c r="F203" s="12"/>
      <c r="G203" s="12"/>
      <c r="H203" s="12"/>
    </row>
    <row r="204" spans="1:8" x14ac:dyDescent="0.2">
      <c r="A204" s="12"/>
      <c r="B204" s="12"/>
      <c r="C204" s="12"/>
      <c r="D204" s="12"/>
      <c r="E204" s="12"/>
      <c r="F204" s="12"/>
      <c r="G204" s="12"/>
      <c r="H204" s="12"/>
    </row>
    <row r="205" spans="1:8" x14ac:dyDescent="0.2">
      <c r="A205" s="12"/>
      <c r="B205" s="12"/>
      <c r="C205" s="12"/>
      <c r="D205" s="12"/>
      <c r="E205" s="12"/>
      <c r="F205" s="12"/>
      <c r="G205" s="12"/>
      <c r="H205" s="12"/>
    </row>
    <row r="206" spans="1:8" x14ac:dyDescent="0.2">
      <c r="A206" s="12"/>
      <c r="B206" s="12"/>
      <c r="C206" s="12"/>
      <c r="D206" s="12"/>
      <c r="E206" s="12"/>
      <c r="F206" s="12"/>
      <c r="G206" s="12"/>
      <c r="H206" s="12"/>
    </row>
    <row r="207" spans="1:8" x14ac:dyDescent="0.2">
      <c r="A207" s="12"/>
      <c r="B207" s="12"/>
      <c r="C207" s="12"/>
      <c r="D207" s="12"/>
      <c r="E207" s="12"/>
      <c r="F207" s="12"/>
      <c r="G207" s="12"/>
      <c r="H207" s="12"/>
    </row>
    <row r="208" spans="1:8" x14ac:dyDescent="0.2">
      <c r="A208" s="12"/>
      <c r="B208" s="12"/>
      <c r="C208" s="12"/>
      <c r="D208" s="12"/>
      <c r="E208" s="12"/>
      <c r="F208" s="12"/>
      <c r="G208" s="12"/>
      <c r="H208" s="12"/>
    </row>
    <row r="209" spans="1:8" x14ac:dyDescent="0.2">
      <c r="A209" s="12"/>
      <c r="B209" s="12"/>
      <c r="C209" s="12"/>
      <c r="D209" s="12"/>
      <c r="E209" s="12"/>
      <c r="F209" s="12"/>
      <c r="G209" s="12"/>
      <c r="H209" s="12"/>
    </row>
    <row r="210" spans="1:8" x14ac:dyDescent="0.2">
      <c r="A210" s="12"/>
      <c r="B210" s="12"/>
      <c r="C210" s="12"/>
      <c r="D210" s="12"/>
      <c r="E210" s="12"/>
      <c r="F210" s="12"/>
      <c r="G210" s="12"/>
      <c r="H210" s="12"/>
    </row>
    <row r="211" spans="1:8" x14ac:dyDescent="0.2">
      <c r="A211" s="12"/>
      <c r="B211" s="12"/>
      <c r="C211" s="12"/>
      <c r="D211" s="12"/>
      <c r="E211" s="12"/>
      <c r="F211" s="12"/>
      <c r="G211" s="12"/>
      <c r="H211" s="12"/>
    </row>
    <row r="212" spans="1:8" x14ac:dyDescent="0.2">
      <c r="A212" s="12"/>
      <c r="B212" s="12"/>
      <c r="C212" s="12"/>
      <c r="D212" s="12"/>
      <c r="E212" s="12"/>
      <c r="F212" s="12"/>
      <c r="G212" s="12"/>
      <c r="H212" s="12"/>
    </row>
    <row r="213" spans="1:8" x14ac:dyDescent="0.2">
      <c r="A213" s="12"/>
      <c r="B213" s="12"/>
      <c r="C213" s="12"/>
      <c r="D213" s="12"/>
      <c r="E213" s="12"/>
      <c r="F213" s="12"/>
      <c r="G213" s="12"/>
      <c r="H213" s="12"/>
    </row>
    <row r="214" spans="1:8" x14ac:dyDescent="0.2">
      <c r="A214" s="12"/>
      <c r="B214" s="12"/>
      <c r="C214" s="12"/>
      <c r="D214" s="12"/>
      <c r="E214" s="12"/>
      <c r="F214" s="12"/>
      <c r="G214" s="12"/>
      <c r="H214" s="12"/>
    </row>
    <row r="215" spans="1:8" x14ac:dyDescent="0.2">
      <c r="A215" s="12"/>
      <c r="B215" s="12"/>
      <c r="C215" s="12"/>
      <c r="D215" s="12"/>
      <c r="E215" s="12"/>
      <c r="F215" s="12"/>
      <c r="G215" s="12"/>
      <c r="H215" s="12"/>
    </row>
    <row r="216" spans="1:8" x14ac:dyDescent="0.2">
      <c r="A216" s="12"/>
      <c r="B216" s="12"/>
      <c r="C216" s="12"/>
      <c r="D216" s="12"/>
      <c r="E216" s="12"/>
      <c r="F216" s="12"/>
      <c r="G216" s="12"/>
      <c r="H216" s="12"/>
    </row>
    <row r="217" spans="1:8" x14ac:dyDescent="0.2">
      <c r="A217" s="12"/>
      <c r="B217" s="12"/>
      <c r="C217" s="12"/>
      <c r="D217" s="12"/>
      <c r="E217" s="12"/>
      <c r="F217" s="12"/>
      <c r="G217" s="12"/>
      <c r="H217" s="12"/>
    </row>
    <row r="218" spans="1:8" x14ac:dyDescent="0.2">
      <c r="A218" s="12"/>
      <c r="B218" s="12"/>
      <c r="C218" s="12"/>
      <c r="D218" s="12"/>
      <c r="E218" s="12"/>
      <c r="F218" s="12"/>
      <c r="G218" s="12"/>
      <c r="H218" s="12"/>
    </row>
    <row r="219" spans="1:8" x14ac:dyDescent="0.2">
      <c r="A219" s="12"/>
      <c r="B219" s="12"/>
      <c r="C219" s="12"/>
      <c r="D219" s="12"/>
      <c r="E219" s="12"/>
      <c r="F219" s="12"/>
      <c r="G219" s="12"/>
      <c r="H219" s="12"/>
    </row>
    <row r="220" spans="1:8" x14ac:dyDescent="0.2">
      <c r="A220" s="12"/>
      <c r="B220" s="12"/>
      <c r="C220" s="12"/>
      <c r="D220" s="12"/>
      <c r="E220" s="12"/>
      <c r="F220" s="12"/>
      <c r="G220" s="12"/>
      <c r="H220" s="12"/>
    </row>
    <row r="221" spans="1:8" x14ac:dyDescent="0.2">
      <c r="A221" s="12"/>
      <c r="B221" s="12"/>
      <c r="C221" s="12"/>
      <c r="D221" s="12"/>
      <c r="E221" s="12"/>
      <c r="F221" s="12"/>
      <c r="G221" s="12"/>
      <c r="H221" s="12"/>
    </row>
    <row r="222" spans="1:8" x14ac:dyDescent="0.2">
      <c r="A222" s="12"/>
      <c r="B222" s="12"/>
      <c r="C222" s="12"/>
      <c r="D222" s="12"/>
      <c r="E222" s="12"/>
      <c r="F222" s="12"/>
      <c r="G222" s="12"/>
      <c r="H222" s="12"/>
    </row>
    <row r="223" spans="1:8" x14ac:dyDescent="0.2">
      <c r="A223" s="12"/>
      <c r="B223" s="12"/>
      <c r="C223" s="12"/>
      <c r="D223" s="12"/>
      <c r="E223" s="12"/>
      <c r="F223" s="12"/>
      <c r="G223" s="12"/>
      <c r="H223" s="12"/>
    </row>
    <row r="224" spans="1:8" x14ac:dyDescent="0.2">
      <c r="A224" s="12"/>
      <c r="B224" s="12"/>
      <c r="C224" s="12"/>
      <c r="D224" s="12"/>
      <c r="E224" s="12"/>
      <c r="F224" s="12"/>
      <c r="G224" s="12"/>
      <c r="H224" s="12"/>
    </row>
    <row r="225" spans="1:8" x14ac:dyDescent="0.2">
      <c r="A225" s="12"/>
      <c r="B225" s="12"/>
      <c r="C225" s="12"/>
      <c r="D225" s="12"/>
      <c r="E225" s="12"/>
      <c r="F225" s="12"/>
      <c r="G225" s="12"/>
      <c r="H225" s="12"/>
    </row>
    <row r="226" spans="1:8" x14ac:dyDescent="0.2">
      <c r="A226" s="12"/>
      <c r="B226" s="12"/>
      <c r="C226" s="12"/>
      <c r="D226" s="12"/>
      <c r="E226" s="12"/>
      <c r="F226" s="12"/>
      <c r="G226" s="12"/>
      <c r="H226" s="12"/>
    </row>
    <row r="227" spans="1:8" x14ac:dyDescent="0.2">
      <c r="A227" s="12"/>
      <c r="B227" s="12"/>
      <c r="C227" s="12"/>
      <c r="D227" s="12"/>
      <c r="E227" s="12"/>
      <c r="F227" s="12"/>
      <c r="G227" s="12"/>
      <c r="H227" s="12"/>
    </row>
    <row r="228" spans="1:8" x14ac:dyDescent="0.2">
      <c r="A228" s="12"/>
      <c r="B228" s="12"/>
      <c r="C228" s="12"/>
      <c r="D228" s="12"/>
      <c r="E228" s="12"/>
      <c r="F228" s="12"/>
      <c r="G228" s="12"/>
      <c r="H228" s="12"/>
    </row>
    <row r="229" spans="1:8" x14ac:dyDescent="0.2">
      <c r="A229" s="12"/>
      <c r="B229" s="12"/>
      <c r="C229" s="12"/>
      <c r="D229" s="12"/>
      <c r="E229" s="12"/>
      <c r="F229" s="12"/>
      <c r="G229" s="12"/>
      <c r="H229" s="12"/>
    </row>
    <row r="230" spans="1:8" x14ac:dyDescent="0.2">
      <c r="A230" s="12"/>
      <c r="B230" s="12"/>
      <c r="C230" s="12"/>
      <c r="D230" s="12"/>
      <c r="E230" s="12"/>
      <c r="F230" s="12"/>
      <c r="G230" s="12"/>
      <c r="H230" s="12"/>
    </row>
    <row r="231" spans="1:8" x14ac:dyDescent="0.2">
      <c r="A231" s="12"/>
      <c r="B231" s="12"/>
      <c r="C231" s="12"/>
      <c r="D231" s="12"/>
      <c r="E231" s="12"/>
      <c r="F231" s="12"/>
      <c r="G231" s="12"/>
      <c r="H231" s="12"/>
    </row>
    <row r="232" spans="1:8" x14ac:dyDescent="0.2">
      <c r="A232" s="12"/>
      <c r="B232" s="12"/>
      <c r="C232" s="12"/>
      <c r="D232" s="12"/>
      <c r="E232" s="12"/>
      <c r="F232" s="12"/>
      <c r="G232" s="12"/>
      <c r="H232" s="12"/>
    </row>
    <row r="233" spans="1:8" x14ac:dyDescent="0.2">
      <c r="A233" s="12"/>
      <c r="B233" s="12"/>
      <c r="C233" s="12"/>
      <c r="D233" s="12"/>
      <c r="E233" s="12"/>
      <c r="F233" s="12"/>
      <c r="G233" s="12"/>
      <c r="H233" s="12"/>
    </row>
    <row r="234" spans="1:8" x14ac:dyDescent="0.2">
      <c r="A234" s="12"/>
      <c r="B234" s="12"/>
      <c r="C234" s="12"/>
      <c r="D234" s="12"/>
      <c r="E234" s="12"/>
      <c r="F234" s="12"/>
      <c r="G234" s="12"/>
      <c r="H234" s="12"/>
    </row>
    <row r="235" spans="1:8" x14ac:dyDescent="0.2">
      <c r="A235" s="12"/>
      <c r="B235" s="12"/>
      <c r="C235" s="12"/>
      <c r="D235" s="12"/>
      <c r="E235" s="12"/>
      <c r="F235" s="12"/>
      <c r="G235" s="12"/>
      <c r="H235" s="12"/>
    </row>
    <row r="236" spans="1:8" x14ac:dyDescent="0.2">
      <c r="A236" s="12"/>
      <c r="B236" s="12"/>
      <c r="C236" s="12"/>
      <c r="D236" s="12"/>
      <c r="E236" s="12"/>
      <c r="F236" s="12"/>
      <c r="G236" s="12"/>
      <c r="H236" s="12"/>
    </row>
    <row r="237" spans="1:8" x14ac:dyDescent="0.2">
      <c r="A237" s="12"/>
      <c r="B237" s="12"/>
      <c r="C237" s="12"/>
      <c r="D237" s="12"/>
      <c r="E237" s="12"/>
      <c r="F237" s="12"/>
      <c r="G237" s="12"/>
      <c r="H237" s="12"/>
    </row>
    <row r="238" spans="1:8" x14ac:dyDescent="0.2">
      <c r="A238" s="12"/>
      <c r="B238" s="12"/>
      <c r="C238" s="12"/>
      <c r="D238" s="12"/>
      <c r="E238" s="12"/>
      <c r="F238" s="12"/>
      <c r="G238" s="12"/>
      <c r="H238" s="12"/>
    </row>
    <row r="239" spans="1:8" x14ac:dyDescent="0.2">
      <c r="A239" s="12"/>
      <c r="B239" s="12"/>
      <c r="C239" s="12"/>
      <c r="D239" s="12"/>
      <c r="E239" s="12"/>
      <c r="F239" s="12"/>
      <c r="G239" s="12"/>
      <c r="H239" s="12"/>
    </row>
    <row r="240" spans="1:8" x14ac:dyDescent="0.2">
      <c r="A240" s="12"/>
      <c r="B240" s="12"/>
      <c r="C240" s="12"/>
      <c r="D240" s="12"/>
      <c r="E240" s="12"/>
      <c r="F240" s="12"/>
      <c r="G240" s="12"/>
      <c r="H240" s="12"/>
    </row>
    <row r="241" spans="1:8" x14ac:dyDescent="0.2">
      <c r="A241" s="12"/>
      <c r="B241" s="12"/>
      <c r="C241" s="12"/>
      <c r="D241" s="12"/>
      <c r="E241" s="12"/>
      <c r="F241" s="12"/>
      <c r="G241" s="12"/>
      <c r="H241" s="12"/>
    </row>
    <row r="242" spans="1:8" x14ac:dyDescent="0.2">
      <c r="A242" s="12"/>
      <c r="B242" s="12"/>
      <c r="C242" s="12"/>
      <c r="D242" s="12"/>
      <c r="E242" s="12"/>
      <c r="F242" s="12"/>
      <c r="G242" s="12"/>
      <c r="H242" s="12"/>
    </row>
    <row r="243" spans="1:8" x14ac:dyDescent="0.2">
      <c r="A243" s="12"/>
      <c r="B243" s="12"/>
      <c r="C243" s="12"/>
      <c r="D243" s="12"/>
      <c r="E243" s="12"/>
      <c r="F243" s="12"/>
      <c r="G243" s="12"/>
      <c r="H243" s="12"/>
    </row>
    <row r="244" spans="1:8" x14ac:dyDescent="0.2">
      <c r="A244" s="12"/>
      <c r="B244" s="12"/>
      <c r="C244" s="12"/>
      <c r="D244" s="12"/>
      <c r="E244" s="12"/>
      <c r="F244" s="12"/>
      <c r="G244" s="12"/>
      <c r="H244" s="12"/>
    </row>
    <row r="245" spans="1:8" x14ac:dyDescent="0.2">
      <c r="A245" s="12"/>
      <c r="B245" s="12"/>
      <c r="C245" s="12"/>
      <c r="D245" s="12"/>
      <c r="E245" s="12"/>
      <c r="F245" s="12"/>
      <c r="G245" s="12"/>
      <c r="H245" s="12"/>
    </row>
    <row r="246" spans="1:8" x14ac:dyDescent="0.2">
      <c r="A246" s="12"/>
      <c r="B246" s="12"/>
      <c r="C246" s="12"/>
      <c r="D246" s="12"/>
      <c r="E246" s="12"/>
      <c r="F246" s="12"/>
      <c r="G246" s="12"/>
      <c r="H246" s="12"/>
    </row>
    <row r="247" spans="1:8" x14ac:dyDescent="0.2">
      <c r="A247" s="12"/>
      <c r="B247" s="12"/>
      <c r="C247" s="12"/>
      <c r="D247" s="12"/>
      <c r="E247" s="12"/>
      <c r="F247" s="12"/>
      <c r="G247" s="12"/>
      <c r="H247" s="12"/>
    </row>
    <row r="248" spans="1:8" x14ac:dyDescent="0.2">
      <c r="A248" s="12"/>
      <c r="B248" s="12"/>
      <c r="C248" s="12"/>
      <c r="D248" s="12"/>
      <c r="E248" s="12"/>
      <c r="F248" s="12"/>
      <c r="G248" s="12"/>
      <c r="H248" s="12"/>
    </row>
    <row r="249" spans="1:8" x14ac:dyDescent="0.2">
      <c r="A249" s="12"/>
      <c r="B249" s="12"/>
      <c r="C249" s="12"/>
      <c r="D249" s="12"/>
      <c r="E249" s="12"/>
      <c r="F249" s="12"/>
      <c r="G249" s="12"/>
      <c r="H249" s="12"/>
    </row>
    <row r="250" spans="1:8" x14ac:dyDescent="0.2">
      <c r="A250" s="12"/>
      <c r="B250" s="12"/>
      <c r="C250" s="12"/>
      <c r="D250" s="12"/>
      <c r="E250" s="12"/>
      <c r="F250" s="12"/>
      <c r="G250" s="12"/>
      <c r="H250" s="12"/>
    </row>
    <row r="251" spans="1:8" x14ac:dyDescent="0.2">
      <c r="A251" s="12"/>
      <c r="B251" s="12"/>
      <c r="C251" s="12"/>
      <c r="D251" s="12"/>
      <c r="E251" s="12"/>
      <c r="F251" s="12"/>
      <c r="G251" s="12"/>
      <c r="H251" s="12"/>
    </row>
    <row r="252" spans="1:8" x14ac:dyDescent="0.2">
      <c r="A252" s="12"/>
      <c r="B252" s="12"/>
      <c r="C252" s="12"/>
      <c r="D252" s="12"/>
      <c r="E252" s="12"/>
      <c r="F252" s="12"/>
      <c r="G252" s="12"/>
      <c r="H252" s="12"/>
    </row>
    <row r="253" spans="1:8" x14ac:dyDescent="0.2">
      <c r="A253" s="12"/>
      <c r="B253" s="12"/>
      <c r="C253" s="12"/>
      <c r="D253" s="12"/>
      <c r="E253" s="12"/>
      <c r="F253" s="12"/>
      <c r="G253" s="12"/>
      <c r="H253" s="12"/>
    </row>
    <row r="254" spans="1:8" x14ac:dyDescent="0.2">
      <c r="A254" s="12"/>
      <c r="B254" s="12"/>
      <c r="C254" s="12"/>
      <c r="D254" s="12"/>
      <c r="E254" s="12"/>
      <c r="F254" s="12"/>
      <c r="G254" s="12"/>
      <c r="H254" s="12"/>
    </row>
    <row r="255" spans="1:8" x14ac:dyDescent="0.2">
      <c r="A255" s="12"/>
      <c r="B255" s="12"/>
      <c r="C255" s="12"/>
      <c r="D255" s="12"/>
      <c r="E255" s="12"/>
      <c r="F255" s="12"/>
      <c r="G255" s="12"/>
      <c r="H255" s="12"/>
    </row>
    <row r="256" spans="1:8" x14ac:dyDescent="0.2">
      <c r="A256" s="12"/>
      <c r="B256" s="12"/>
      <c r="C256" s="12"/>
      <c r="D256" s="12"/>
      <c r="E256" s="12"/>
      <c r="F256" s="12"/>
      <c r="G256" s="12"/>
      <c r="H256" s="12"/>
    </row>
    <row r="257" spans="1:8" x14ac:dyDescent="0.2">
      <c r="A257" s="12"/>
      <c r="B257" s="12"/>
      <c r="C257" s="12"/>
      <c r="D257" s="12"/>
      <c r="E257" s="12"/>
      <c r="F257" s="12"/>
      <c r="G257" s="12"/>
      <c r="H257" s="12"/>
    </row>
    <row r="258" spans="1:8" x14ac:dyDescent="0.2">
      <c r="A258" s="12"/>
      <c r="B258" s="12"/>
      <c r="C258" s="12"/>
      <c r="D258" s="12"/>
      <c r="E258" s="12"/>
      <c r="F258" s="12"/>
      <c r="G258" s="12"/>
      <c r="H258" s="12"/>
    </row>
    <row r="259" spans="1:8" x14ac:dyDescent="0.2">
      <c r="A259" s="12"/>
      <c r="B259" s="12"/>
      <c r="C259" s="12"/>
      <c r="D259" s="12"/>
      <c r="E259" s="12"/>
      <c r="F259" s="12"/>
      <c r="G259" s="12"/>
      <c r="H259" s="12"/>
    </row>
    <row r="260" spans="1:8" x14ac:dyDescent="0.2">
      <c r="A260" s="12"/>
      <c r="B260" s="12"/>
      <c r="C260" s="12"/>
      <c r="D260" s="12"/>
      <c r="E260" s="12"/>
      <c r="F260" s="12"/>
      <c r="G260" s="12"/>
      <c r="H260" s="12"/>
    </row>
    <row r="261" spans="1:8" x14ac:dyDescent="0.2">
      <c r="A261" s="12"/>
      <c r="B261" s="12"/>
      <c r="C261" s="12"/>
      <c r="D261" s="12"/>
      <c r="E261" s="12"/>
      <c r="F261" s="12"/>
      <c r="G261" s="12"/>
      <c r="H261" s="12"/>
    </row>
    <row r="262" spans="1:8" x14ac:dyDescent="0.2">
      <c r="A262" s="12"/>
      <c r="B262" s="12"/>
      <c r="C262" s="12"/>
      <c r="D262" s="12"/>
      <c r="E262" s="12"/>
      <c r="F262" s="12"/>
      <c r="G262" s="12"/>
      <c r="H262" s="12"/>
    </row>
    <row r="263" spans="1:8" x14ac:dyDescent="0.2">
      <c r="A263" s="12"/>
      <c r="B263" s="12"/>
      <c r="C263" s="12"/>
      <c r="D263" s="12"/>
      <c r="E263" s="12"/>
      <c r="F263" s="12"/>
      <c r="G263" s="12"/>
      <c r="H263" s="12"/>
    </row>
    <row r="264" spans="1:8" x14ac:dyDescent="0.2">
      <c r="A264" s="12"/>
      <c r="B264" s="12"/>
      <c r="C264" s="12"/>
      <c r="D264" s="12"/>
      <c r="E264" s="12"/>
      <c r="F264" s="12"/>
      <c r="G264" s="12"/>
      <c r="H264" s="12"/>
    </row>
    <row r="265" spans="1:8" x14ac:dyDescent="0.2">
      <c r="A265" s="12"/>
      <c r="B265" s="12"/>
      <c r="C265" s="12"/>
      <c r="D265" s="12"/>
      <c r="E265" s="12"/>
      <c r="F265" s="12"/>
      <c r="G265" s="12"/>
      <c r="H265" s="12"/>
    </row>
    <row r="266" spans="1:8" x14ac:dyDescent="0.2">
      <c r="A266" s="12"/>
      <c r="B266" s="12"/>
      <c r="C266" s="12"/>
      <c r="D266" s="12"/>
      <c r="E266" s="12"/>
      <c r="F266" s="12"/>
      <c r="G266" s="12"/>
      <c r="H266" s="12"/>
    </row>
    <row r="267" spans="1:8" x14ac:dyDescent="0.2">
      <c r="A267" s="12"/>
      <c r="B267" s="12"/>
      <c r="C267" s="12"/>
      <c r="D267" s="12"/>
      <c r="E267" s="12"/>
      <c r="F267" s="12"/>
      <c r="G267" s="12"/>
      <c r="H267" s="12"/>
    </row>
    <row r="268" spans="1:8" x14ac:dyDescent="0.2">
      <c r="A268" s="12"/>
      <c r="B268" s="12"/>
      <c r="C268" s="12"/>
      <c r="D268" s="12"/>
      <c r="E268" s="12"/>
      <c r="F268" s="12"/>
      <c r="G268" s="12"/>
      <c r="H268" s="12"/>
    </row>
    <row r="269" spans="1:8" x14ac:dyDescent="0.2">
      <c r="A269" s="12"/>
      <c r="B269" s="12"/>
      <c r="C269" s="12"/>
      <c r="D269" s="12"/>
      <c r="E269" s="12"/>
      <c r="F269" s="12"/>
      <c r="G269" s="12"/>
      <c r="H269" s="12"/>
    </row>
    <row r="270" spans="1:8" x14ac:dyDescent="0.2">
      <c r="A270" s="12"/>
      <c r="B270" s="12"/>
      <c r="C270" s="12"/>
      <c r="D270" s="12"/>
      <c r="E270" s="12"/>
      <c r="F270" s="12"/>
      <c r="G270" s="12"/>
      <c r="H270" s="12"/>
    </row>
    <row r="271" spans="1:8" x14ac:dyDescent="0.2">
      <c r="A271" s="12"/>
      <c r="B271" s="12"/>
      <c r="C271" s="12"/>
      <c r="D271" s="12"/>
      <c r="E271" s="12"/>
      <c r="F271" s="12"/>
      <c r="G271" s="12"/>
      <c r="H271" s="12"/>
    </row>
    <row r="272" spans="1:8" x14ac:dyDescent="0.2">
      <c r="A272" s="12"/>
      <c r="B272" s="12"/>
      <c r="C272" s="12"/>
      <c r="D272" s="12"/>
      <c r="E272" s="12"/>
      <c r="F272" s="12"/>
      <c r="G272" s="12"/>
      <c r="H272" s="12"/>
    </row>
    <row r="273" spans="1:8" x14ac:dyDescent="0.2">
      <c r="A273" s="12"/>
      <c r="B273" s="12"/>
      <c r="C273" s="12"/>
      <c r="D273" s="12"/>
      <c r="E273" s="12"/>
      <c r="F273" s="12"/>
      <c r="G273" s="12"/>
      <c r="H273" s="12"/>
    </row>
    <row r="274" spans="1:8" x14ac:dyDescent="0.2">
      <c r="A274" s="12"/>
      <c r="B274" s="12"/>
      <c r="C274" s="12"/>
      <c r="D274" s="12"/>
      <c r="E274" s="12"/>
      <c r="F274" s="12"/>
      <c r="G274" s="12"/>
      <c r="H274" s="12"/>
    </row>
    <row r="275" spans="1:8" x14ac:dyDescent="0.2">
      <c r="A275" s="12"/>
      <c r="B275" s="12"/>
      <c r="C275" s="12"/>
      <c r="D275" s="12"/>
      <c r="E275" s="12"/>
      <c r="F275" s="12"/>
      <c r="G275" s="12"/>
      <c r="H275" s="12"/>
    </row>
    <row r="276" spans="1:8" x14ac:dyDescent="0.2">
      <c r="A276" s="12"/>
      <c r="B276" s="12"/>
      <c r="C276" s="12"/>
      <c r="D276" s="12"/>
      <c r="E276" s="12"/>
      <c r="F276" s="12"/>
      <c r="G276" s="12"/>
      <c r="H276" s="12"/>
    </row>
    <row r="277" spans="1:8" x14ac:dyDescent="0.2">
      <c r="A277" s="12"/>
      <c r="B277" s="12"/>
      <c r="C277" s="12"/>
      <c r="D277" s="12"/>
      <c r="E277" s="12"/>
      <c r="F277" s="12"/>
      <c r="G277" s="12"/>
      <c r="H277" s="12"/>
    </row>
    <row r="278" spans="1:8" x14ac:dyDescent="0.2">
      <c r="A278" s="12"/>
      <c r="B278" s="12"/>
      <c r="C278" s="12"/>
      <c r="D278" s="12"/>
      <c r="E278" s="12"/>
      <c r="F278" s="12"/>
      <c r="G278" s="12"/>
      <c r="H278" s="12"/>
    </row>
    <row r="279" spans="1:8" x14ac:dyDescent="0.2">
      <c r="A279" s="12"/>
      <c r="B279" s="12"/>
      <c r="C279" s="12"/>
      <c r="D279" s="12"/>
      <c r="E279" s="12"/>
      <c r="F279" s="12"/>
      <c r="G279" s="12"/>
      <c r="H279" s="12"/>
    </row>
    <row r="280" spans="1:8" x14ac:dyDescent="0.2">
      <c r="A280" s="12"/>
      <c r="B280" s="12"/>
      <c r="C280" s="12"/>
      <c r="D280" s="12"/>
      <c r="E280" s="12"/>
      <c r="F280" s="12"/>
      <c r="G280" s="12"/>
      <c r="H280" s="12"/>
    </row>
    <row r="281" spans="1:8" x14ac:dyDescent="0.2">
      <c r="A281" s="12"/>
      <c r="B281" s="12"/>
      <c r="C281" s="12"/>
      <c r="D281" s="12"/>
      <c r="E281" s="12"/>
      <c r="F281" s="12"/>
      <c r="G281" s="12"/>
      <c r="H281" s="12"/>
    </row>
    <row r="282" spans="1:8" x14ac:dyDescent="0.2">
      <c r="A282" s="12"/>
      <c r="B282" s="12"/>
      <c r="C282" s="12"/>
      <c r="D282" s="12"/>
      <c r="E282" s="12"/>
      <c r="F282" s="12"/>
      <c r="G282" s="12"/>
      <c r="H282" s="12"/>
    </row>
    <row r="283" spans="1:8" x14ac:dyDescent="0.2">
      <c r="A283" s="12"/>
      <c r="B283" s="12"/>
      <c r="C283" s="12"/>
      <c r="D283" s="12"/>
      <c r="E283" s="12"/>
      <c r="F283" s="12"/>
      <c r="G283" s="12"/>
      <c r="H283" s="12"/>
    </row>
    <row r="284" spans="1:8" x14ac:dyDescent="0.2">
      <c r="A284" s="12"/>
      <c r="B284" s="12"/>
      <c r="C284" s="12"/>
      <c r="D284" s="12"/>
      <c r="E284" s="12"/>
      <c r="F284" s="12"/>
      <c r="G284" s="12"/>
      <c r="H284" s="12"/>
    </row>
    <row r="285" spans="1:8" x14ac:dyDescent="0.2">
      <c r="A285" s="12"/>
      <c r="B285" s="12"/>
      <c r="C285" s="12"/>
      <c r="D285" s="12"/>
      <c r="E285" s="12"/>
      <c r="F285" s="12"/>
      <c r="G285" s="12"/>
      <c r="H285" s="12"/>
    </row>
    <row r="286" spans="1:8" x14ac:dyDescent="0.2">
      <c r="A286" s="12"/>
      <c r="B286" s="12"/>
      <c r="C286" s="12"/>
      <c r="D286" s="12"/>
      <c r="E286" s="12"/>
      <c r="F286" s="12"/>
      <c r="G286" s="12"/>
      <c r="H286" s="12"/>
    </row>
    <row r="287" spans="1:8" x14ac:dyDescent="0.2">
      <c r="A287" s="12"/>
      <c r="B287" s="12"/>
      <c r="C287" s="12"/>
      <c r="D287" s="12"/>
      <c r="E287" s="12"/>
      <c r="F287" s="12"/>
      <c r="G287" s="12"/>
      <c r="H287" s="12"/>
    </row>
    <row r="288" spans="1:8" x14ac:dyDescent="0.2">
      <c r="A288" s="12"/>
      <c r="B288" s="12"/>
      <c r="C288" s="12"/>
      <c r="D288" s="12"/>
      <c r="E288" s="12"/>
      <c r="F288" s="12"/>
      <c r="G288" s="12"/>
      <c r="H288" s="12"/>
    </row>
    <row r="289" spans="1:8" x14ac:dyDescent="0.2">
      <c r="A289" s="12"/>
      <c r="B289" s="12"/>
      <c r="C289" s="12"/>
      <c r="D289" s="12"/>
      <c r="E289" s="12"/>
      <c r="F289" s="12"/>
      <c r="G289" s="12"/>
      <c r="H289" s="12"/>
    </row>
    <row r="290" spans="1:8" x14ac:dyDescent="0.2">
      <c r="A290" s="12"/>
      <c r="B290" s="12"/>
      <c r="C290" s="12"/>
      <c r="D290" s="12"/>
      <c r="E290" s="12"/>
      <c r="F290" s="12"/>
      <c r="G290" s="12"/>
      <c r="H290" s="12"/>
    </row>
    <row r="291" spans="1:8" x14ac:dyDescent="0.2">
      <c r="A291" s="12"/>
      <c r="B291" s="12"/>
      <c r="C291" s="12"/>
      <c r="D291" s="12"/>
      <c r="E291" s="12"/>
      <c r="F291" s="12"/>
      <c r="G291" s="12"/>
      <c r="H291" s="12"/>
    </row>
    <row r="292" spans="1:8" x14ac:dyDescent="0.2">
      <c r="A292" s="12"/>
      <c r="B292" s="12"/>
      <c r="C292" s="12"/>
      <c r="D292" s="12"/>
      <c r="E292" s="12"/>
      <c r="F292" s="12"/>
      <c r="G292" s="12"/>
      <c r="H292" s="12"/>
    </row>
    <row r="293" spans="1:8" x14ac:dyDescent="0.2">
      <c r="A293" s="12"/>
      <c r="B293" s="12"/>
      <c r="C293" s="12"/>
      <c r="D293" s="12"/>
      <c r="E293" s="12"/>
      <c r="F293" s="12"/>
      <c r="G293" s="12"/>
      <c r="H293" s="12"/>
    </row>
    <row r="294" spans="1:8" x14ac:dyDescent="0.2">
      <c r="A294" s="12"/>
      <c r="B294" s="12"/>
      <c r="C294" s="12"/>
      <c r="D294" s="12"/>
      <c r="E294" s="12"/>
      <c r="F294" s="12"/>
      <c r="G294" s="12"/>
      <c r="H294" s="12"/>
    </row>
    <row r="295" spans="1:8" x14ac:dyDescent="0.2">
      <c r="A295" s="12"/>
      <c r="B295" s="12"/>
      <c r="C295" s="12"/>
      <c r="D295" s="12"/>
      <c r="E295" s="12"/>
      <c r="F295" s="12"/>
      <c r="G295" s="12"/>
      <c r="H295" s="12"/>
    </row>
    <row r="296" spans="1:8" x14ac:dyDescent="0.2">
      <c r="A296" s="12"/>
      <c r="B296" s="12"/>
      <c r="C296" s="12"/>
      <c r="D296" s="12"/>
      <c r="E296" s="12"/>
      <c r="F296" s="12"/>
      <c r="G296" s="12"/>
      <c r="H296" s="12"/>
    </row>
    <row r="297" spans="1:8" x14ac:dyDescent="0.2">
      <c r="A297" s="12"/>
      <c r="B297" s="12"/>
      <c r="C297" s="12"/>
      <c r="D297" s="12"/>
      <c r="E297" s="12"/>
      <c r="F297" s="12"/>
      <c r="G297" s="12"/>
      <c r="H297" s="12"/>
    </row>
    <row r="298" spans="1:8" x14ac:dyDescent="0.2">
      <c r="A298" s="12"/>
      <c r="B298" s="12"/>
      <c r="C298" s="12"/>
      <c r="D298" s="12"/>
      <c r="E298" s="12"/>
      <c r="F298" s="12"/>
      <c r="G298" s="12"/>
      <c r="H298" s="12"/>
    </row>
    <row r="299" spans="1:8" x14ac:dyDescent="0.2">
      <c r="A299" s="12"/>
      <c r="B299" s="12"/>
      <c r="C299" s="12"/>
      <c r="D299" s="12"/>
      <c r="E299" s="12"/>
      <c r="F299" s="12"/>
      <c r="G299" s="12"/>
      <c r="H299" s="12"/>
    </row>
    <row r="300" spans="1:8" x14ac:dyDescent="0.2">
      <c r="A300" s="12"/>
      <c r="B300" s="12"/>
      <c r="C300" s="12"/>
      <c r="D300" s="12"/>
      <c r="E300" s="12"/>
      <c r="F300" s="12"/>
      <c r="G300" s="12"/>
      <c r="H300" s="12"/>
    </row>
    <row r="301" spans="1:8" x14ac:dyDescent="0.2">
      <c r="A301" s="12"/>
      <c r="B301" s="12"/>
      <c r="C301" s="12"/>
      <c r="D301" s="12"/>
      <c r="E301" s="12"/>
      <c r="F301" s="12"/>
      <c r="G301" s="12"/>
      <c r="H301" s="12"/>
    </row>
    <row r="302" spans="1:8" x14ac:dyDescent="0.2">
      <c r="A302" s="12"/>
      <c r="B302" s="12"/>
      <c r="C302" s="12"/>
      <c r="D302" s="12"/>
      <c r="E302" s="12"/>
      <c r="F302" s="12"/>
      <c r="G302" s="12"/>
      <c r="H302" s="12"/>
    </row>
    <row r="303" spans="1:8" x14ac:dyDescent="0.2">
      <c r="A303" s="12"/>
      <c r="B303" s="12"/>
      <c r="C303" s="12"/>
      <c r="D303" s="12"/>
      <c r="E303" s="12"/>
      <c r="F303" s="12"/>
      <c r="G303" s="12"/>
      <c r="H303" s="12"/>
    </row>
    <row r="304" spans="1:8" x14ac:dyDescent="0.2">
      <c r="A304" s="12"/>
      <c r="B304" s="12"/>
      <c r="C304" s="12"/>
      <c r="D304" s="12"/>
      <c r="E304" s="12"/>
      <c r="F304" s="12"/>
      <c r="G304" s="12"/>
      <c r="H304" s="12"/>
    </row>
    <row r="305" spans="1:8" x14ac:dyDescent="0.2">
      <c r="A305" s="12"/>
      <c r="B305" s="12"/>
      <c r="C305" s="12"/>
      <c r="D305" s="12"/>
      <c r="E305" s="12"/>
      <c r="F305" s="12"/>
      <c r="G305" s="12"/>
      <c r="H305" s="12"/>
    </row>
    <row r="306" spans="1:8" x14ac:dyDescent="0.2">
      <c r="A306" s="12"/>
      <c r="B306" s="12"/>
      <c r="C306" s="12"/>
      <c r="D306" s="12"/>
      <c r="E306" s="12"/>
      <c r="F306" s="12"/>
      <c r="G306" s="12"/>
      <c r="H306" s="12"/>
    </row>
    <row r="307" spans="1:8" x14ac:dyDescent="0.2">
      <c r="A307" s="12"/>
      <c r="B307" s="12"/>
      <c r="C307" s="12"/>
      <c r="D307" s="12"/>
      <c r="E307" s="12"/>
      <c r="F307" s="12"/>
      <c r="G307" s="12"/>
      <c r="H307" s="12"/>
    </row>
    <row r="308" spans="1:8" x14ac:dyDescent="0.2">
      <c r="A308" s="12"/>
      <c r="B308" s="12"/>
      <c r="C308" s="12"/>
      <c r="D308" s="12"/>
      <c r="E308" s="12"/>
      <c r="F308" s="12"/>
      <c r="G308" s="12"/>
      <c r="H308" s="12"/>
    </row>
    <row r="309" spans="1:8" x14ac:dyDescent="0.2">
      <c r="A309" s="12"/>
      <c r="B309" s="12"/>
      <c r="C309" s="12"/>
      <c r="D309" s="12"/>
      <c r="E309" s="12"/>
      <c r="F309" s="12"/>
      <c r="G309" s="12"/>
      <c r="H309" s="12"/>
    </row>
    <row r="310" spans="1:8" x14ac:dyDescent="0.2">
      <c r="A310" s="12"/>
      <c r="B310" s="12"/>
      <c r="C310" s="12"/>
      <c r="D310" s="12"/>
      <c r="E310" s="12"/>
      <c r="F310" s="12"/>
      <c r="G310" s="12"/>
      <c r="H310" s="12"/>
    </row>
    <row r="311" spans="1:8" x14ac:dyDescent="0.2">
      <c r="A311" s="12"/>
      <c r="B311" s="12"/>
      <c r="C311" s="12"/>
      <c r="D311" s="12"/>
      <c r="E311" s="12"/>
      <c r="F311" s="12"/>
      <c r="G311" s="12"/>
      <c r="H311" s="12"/>
    </row>
    <row r="312" spans="1:8" x14ac:dyDescent="0.2">
      <c r="A312" s="12"/>
      <c r="B312" s="12"/>
      <c r="C312" s="12"/>
      <c r="D312" s="12"/>
      <c r="E312" s="12"/>
      <c r="F312" s="12"/>
      <c r="G312" s="12"/>
      <c r="H312" s="12"/>
    </row>
    <row r="313" spans="1:8" x14ac:dyDescent="0.2">
      <c r="A313" s="12"/>
      <c r="B313" s="12"/>
      <c r="C313" s="12"/>
      <c r="D313" s="12"/>
      <c r="E313" s="12"/>
      <c r="F313" s="12"/>
      <c r="G313" s="12"/>
      <c r="H313" s="12"/>
    </row>
    <row r="314" spans="1:8" x14ac:dyDescent="0.2">
      <c r="A314" s="12"/>
      <c r="B314" s="12"/>
      <c r="C314" s="12"/>
      <c r="D314" s="12"/>
      <c r="E314" s="12"/>
      <c r="F314" s="12"/>
      <c r="G314" s="12"/>
      <c r="H314" s="12"/>
    </row>
    <row r="315" spans="1:8" x14ac:dyDescent="0.2">
      <c r="A315" s="12"/>
      <c r="B315" s="12"/>
      <c r="C315" s="12"/>
      <c r="D315" s="12"/>
      <c r="E315" s="12"/>
      <c r="F315" s="12"/>
      <c r="G315" s="12"/>
      <c r="H315" s="12"/>
    </row>
    <row r="316" spans="1:8" x14ac:dyDescent="0.2">
      <c r="A316" s="12"/>
      <c r="B316" s="12"/>
      <c r="C316" s="12"/>
      <c r="D316" s="12"/>
      <c r="E316" s="12"/>
      <c r="F316" s="12"/>
      <c r="G316" s="12"/>
      <c r="H316" s="12"/>
    </row>
    <row r="317" spans="1:8" x14ac:dyDescent="0.2">
      <c r="A317" s="12"/>
      <c r="B317" s="12"/>
      <c r="C317" s="12"/>
      <c r="D317" s="12"/>
      <c r="E317" s="12"/>
      <c r="F317" s="12"/>
      <c r="G317" s="12"/>
      <c r="H317" s="12"/>
    </row>
    <row r="318" spans="1:8" x14ac:dyDescent="0.2">
      <c r="A318" s="12"/>
      <c r="B318" s="12"/>
      <c r="C318" s="12"/>
      <c r="D318" s="12"/>
      <c r="E318" s="12"/>
      <c r="F318" s="12"/>
      <c r="G318" s="12"/>
      <c r="H318" s="12"/>
    </row>
    <row r="319" spans="1:8" x14ac:dyDescent="0.2">
      <c r="A319" s="12"/>
      <c r="B319" s="12"/>
      <c r="C319" s="12"/>
      <c r="D319" s="12"/>
      <c r="E319" s="12"/>
      <c r="F319" s="12"/>
      <c r="G319" s="12"/>
      <c r="H319" s="12"/>
    </row>
    <row r="320" spans="1:8" x14ac:dyDescent="0.2">
      <c r="A320" s="12"/>
      <c r="B320" s="12"/>
      <c r="C320" s="12"/>
      <c r="D320" s="12"/>
      <c r="E320" s="12"/>
      <c r="F320" s="12"/>
      <c r="G320" s="12"/>
      <c r="H320" s="12"/>
    </row>
    <row r="321" spans="1:8" x14ac:dyDescent="0.2">
      <c r="A321" s="12"/>
      <c r="B321" s="12"/>
      <c r="C321" s="12"/>
      <c r="D321" s="12"/>
      <c r="E321" s="12"/>
      <c r="F321" s="12"/>
      <c r="G321" s="12"/>
      <c r="H321" s="12"/>
    </row>
    <row r="322" spans="1:8" x14ac:dyDescent="0.2">
      <c r="A322" s="12"/>
      <c r="B322" s="12"/>
      <c r="C322" s="12"/>
      <c r="D322" s="12"/>
      <c r="E322" s="12"/>
      <c r="F322" s="12"/>
      <c r="G322" s="12"/>
      <c r="H322" s="12"/>
    </row>
    <row r="323" spans="1:8" x14ac:dyDescent="0.2">
      <c r="A323" s="12"/>
      <c r="B323" s="12"/>
      <c r="C323" s="12"/>
      <c r="D323" s="12"/>
      <c r="E323" s="12"/>
      <c r="F323" s="12"/>
      <c r="G323" s="12"/>
      <c r="H323" s="12"/>
    </row>
    <row r="324" spans="1:8" x14ac:dyDescent="0.2">
      <c r="A324" s="12"/>
      <c r="B324" s="12"/>
      <c r="C324" s="12"/>
      <c r="D324" s="12"/>
      <c r="E324" s="12"/>
      <c r="F324" s="12"/>
      <c r="G324" s="12"/>
      <c r="H324" s="12"/>
    </row>
    <row r="325" spans="1:8" x14ac:dyDescent="0.2">
      <c r="A325" s="12"/>
      <c r="B325" s="12"/>
      <c r="C325" s="12"/>
      <c r="D325" s="12"/>
      <c r="E325" s="12"/>
      <c r="F325" s="12"/>
      <c r="G325" s="12"/>
      <c r="H325" s="12"/>
    </row>
    <row r="326" spans="1:8" x14ac:dyDescent="0.2">
      <c r="A326" s="12"/>
      <c r="B326" s="12"/>
      <c r="C326" s="12"/>
      <c r="D326" s="12"/>
      <c r="E326" s="12"/>
      <c r="F326" s="12"/>
      <c r="G326" s="12"/>
      <c r="H326" s="12"/>
    </row>
    <row r="327" spans="1:8" x14ac:dyDescent="0.2">
      <c r="A327" s="12"/>
      <c r="B327" s="12"/>
      <c r="C327" s="12"/>
      <c r="D327" s="12"/>
      <c r="E327" s="12"/>
      <c r="F327" s="12"/>
      <c r="G327" s="12"/>
      <c r="H327" s="12"/>
    </row>
    <row r="328" spans="1:8" x14ac:dyDescent="0.2">
      <c r="A328" s="12"/>
      <c r="B328" s="12"/>
      <c r="C328" s="12"/>
      <c r="D328" s="12"/>
      <c r="E328" s="12"/>
      <c r="F328" s="12"/>
      <c r="G328" s="12"/>
      <c r="H328" s="12"/>
    </row>
    <row r="329" spans="1:8" x14ac:dyDescent="0.2">
      <c r="A329" s="12"/>
      <c r="B329" s="12"/>
      <c r="C329" s="12"/>
      <c r="D329" s="12"/>
      <c r="E329" s="12"/>
      <c r="F329" s="12"/>
      <c r="G329" s="12"/>
      <c r="H329" s="12"/>
    </row>
    <row r="330" spans="1:8" x14ac:dyDescent="0.2">
      <c r="A330" s="12"/>
      <c r="B330" s="12"/>
      <c r="C330" s="12"/>
      <c r="D330" s="12"/>
      <c r="E330" s="12"/>
      <c r="F330" s="12"/>
      <c r="G330" s="12"/>
      <c r="H330" s="12"/>
    </row>
    <row r="331" spans="1:8" x14ac:dyDescent="0.2">
      <c r="A331" s="12"/>
      <c r="B331" s="12"/>
      <c r="C331" s="12"/>
      <c r="D331" s="12"/>
      <c r="E331" s="12"/>
      <c r="F331" s="12"/>
      <c r="G331" s="12"/>
      <c r="H331" s="12"/>
    </row>
    <row r="332" spans="1:8" x14ac:dyDescent="0.2">
      <c r="A332" s="12"/>
      <c r="B332" s="12"/>
      <c r="C332" s="12"/>
      <c r="D332" s="12"/>
      <c r="E332" s="12"/>
      <c r="F332" s="12"/>
      <c r="G332" s="12"/>
      <c r="H332" s="12"/>
    </row>
    <row r="333" spans="1:8" x14ac:dyDescent="0.2">
      <c r="A333" s="12"/>
      <c r="B333" s="12"/>
      <c r="C333" s="12"/>
      <c r="D333" s="12"/>
      <c r="E333" s="12"/>
      <c r="F333" s="12"/>
      <c r="G333" s="12"/>
      <c r="H333" s="12"/>
    </row>
    <row r="334" spans="1:8" x14ac:dyDescent="0.2">
      <c r="A334" s="12"/>
      <c r="B334" s="12"/>
      <c r="C334" s="12"/>
      <c r="D334" s="12"/>
      <c r="E334" s="12"/>
      <c r="F334" s="12"/>
      <c r="G334" s="12"/>
      <c r="H334" s="12"/>
    </row>
    <row r="335" spans="1:8" x14ac:dyDescent="0.2">
      <c r="A335" s="12"/>
      <c r="B335" s="12"/>
      <c r="C335" s="12"/>
      <c r="D335" s="12"/>
      <c r="E335" s="12"/>
      <c r="F335" s="12"/>
      <c r="G335" s="12"/>
      <c r="H335" s="12"/>
    </row>
    <row r="336" spans="1:8" x14ac:dyDescent="0.2">
      <c r="A336" s="12"/>
      <c r="B336" s="12"/>
      <c r="C336" s="12"/>
      <c r="D336" s="12"/>
      <c r="E336" s="12"/>
      <c r="F336" s="12"/>
      <c r="G336" s="12"/>
      <c r="H336" s="12"/>
    </row>
    <row r="337" spans="1:8" x14ac:dyDescent="0.2">
      <c r="A337" s="12"/>
      <c r="B337" s="12"/>
      <c r="C337" s="12"/>
      <c r="D337" s="12"/>
      <c r="E337" s="12"/>
      <c r="F337" s="12"/>
      <c r="G337" s="12"/>
      <c r="H337" s="12"/>
    </row>
    <row r="338" spans="1:8" x14ac:dyDescent="0.2">
      <c r="A338" s="12"/>
      <c r="B338" s="12"/>
      <c r="C338" s="12"/>
      <c r="D338" s="12"/>
      <c r="E338" s="12"/>
      <c r="F338" s="12"/>
      <c r="G338" s="12"/>
      <c r="H338" s="12"/>
    </row>
    <row r="339" spans="1:8" x14ac:dyDescent="0.2">
      <c r="A339" s="12"/>
      <c r="B339" s="12"/>
      <c r="C339" s="12"/>
      <c r="D339" s="12"/>
      <c r="E339" s="12"/>
      <c r="F339" s="12"/>
      <c r="G339" s="12"/>
      <c r="H339" s="12"/>
    </row>
    <row r="340" spans="1:8" x14ac:dyDescent="0.2">
      <c r="A340" s="12"/>
      <c r="B340" s="12"/>
      <c r="C340" s="12"/>
      <c r="D340" s="12"/>
      <c r="E340" s="12"/>
      <c r="F340" s="12"/>
      <c r="G340" s="12"/>
      <c r="H340" s="12"/>
    </row>
    <row r="341" spans="1:8" x14ac:dyDescent="0.2">
      <c r="A341" s="12"/>
      <c r="B341" s="12"/>
      <c r="C341" s="12"/>
      <c r="D341" s="12"/>
      <c r="E341" s="12"/>
      <c r="F341" s="12"/>
      <c r="G341" s="12"/>
      <c r="H341" s="12"/>
    </row>
    <row r="342" spans="1:8" x14ac:dyDescent="0.2">
      <c r="A342" s="12"/>
      <c r="B342" s="12"/>
      <c r="C342" s="12"/>
      <c r="D342" s="12"/>
      <c r="E342" s="12"/>
      <c r="F342" s="12"/>
      <c r="G342" s="12"/>
      <c r="H342" s="12"/>
    </row>
    <row r="343" spans="1:8" x14ac:dyDescent="0.2">
      <c r="A343" s="12"/>
      <c r="B343" s="12"/>
      <c r="C343" s="12"/>
      <c r="D343" s="12"/>
      <c r="E343" s="12"/>
      <c r="F343" s="12"/>
      <c r="G343" s="12"/>
      <c r="H343" s="12"/>
    </row>
    <row r="344" spans="1:8" x14ac:dyDescent="0.2">
      <c r="A344" s="12"/>
      <c r="B344" s="12"/>
      <c r="C344" s="12"/>
      <c r="D344" s="12"/>
      <c r="E344" s="12"/>
      <c r="F344" s="12"/>
      <c r="G344" s="12"/>
      <c r="H344" s="12"/>
    </row>
    <row r="345" spans="1:8" x14ac:dyDescent="0.2">
      <c r="A345" s="12"/>
      <c r="B345" s="12"/>
      <c r="C345" s="12"/>
      <c r="D345" s="12"/>
      <c r="E345" s="12"/>
      <c r="F345" s="12"/>
      <c r="G345" s="12"/>
      <c r="H345" s="12"/>
    </row>
    <row r="346" spans="1:8" x14ac:dyDescent="0.2">
      <c r="A346" s="12"/>
      <c r="B346" s="12"/>
      <c r="C346" s="12"/>
      <c r="D346" s="12"/>
      <c r="E346" s="12"/>
      <c r="F346" s="12"/>
      <c r="G346" s="12"/>
      <c r="H346" s="12"/>
    </row>
    <row r="347" spans="1:8" x14ac:dyDescent="0.2">
      <c r="A347" s="12"/>
      <c r="B347" s="12"/>
      <c r="C347" s="12"/>
      <c r="D347" s="12"/>
      <c r="E347" s="12"/>
      <c r="F347" s="12"/>
      <c r="G347" s="12"/>
      <c r="H347" s="12"/>
    </row>
    <row r="348" spans="1:8" x14ac:dyDescent="0.2">
      <c r="A348" s="12"/>
      <c r="B348" s="12"/>
      <c r="C348" s="12"/>
      <c r="D348" s="12"/>
      <c r="E348" s="12"/>
      <c r="F348" s="12"/>
      <c r="G348" s="12"/>
      <c r="H348" s="12"/>
    </row>
    <row r="349" spans="1:8" x14ac:dyDescent="0.2">
      <c r="A349" s="12"/>
      <c r="B349" s="12"/>
      <c r="C349" s="12"/>
      <c r="D349" s="12"/>
      <c r="E349" s="12"/>
      <c r="F349" s="12"/>
      <c r="G349" s="12"/>
      <c r="H349" s="12"/>
    </row>
    <row r="350" spans="1:8" x14ac:dyDescent="0.2">
      <c r="A350" s="12"/>
      <c r="B350" s="12"/>
      <c r="C350" s="12"/>
      <c r="D350" s="12"/>
      <c r="E350" s="12"/>
      <c r="F350" s="12"/>
      <c r="G350" s="12"/>
      <c r="H350" s="12"/>
    </row>
    <row r="351" spans="1:8" x14ac:dyDescent="0.2">
      <c r="A351" s="12"/>
      <c r="B351" s="12"/>
      <c r="C351" s="12"/>
      <c r="D351" s="12"/>
      <c r="E351" s="12"/>
      <c r="F351" s="12"/>
      <c r="G351" s="12"/>
      <c r="H351" s="12"/>
    </row>
    <row r="352" spans="1:8" x14ac:dyDescent="0.2">
      <c r="A352" s="12"/>
      <c r="B352" s="12"/>
      <c r="C352" s="12"/>
      <c r="D352" s="12"/>
      <c r="E352" s="12"/>
      <c r="F352" s="12"/>
      <c r="G352" s="12"/>
      <c r="H352" s="12"/>
    </row>
    <row r="353" spans="1:8" x14ac:dyDescent="0.2">
      <c r="A353" s="12"/>
      <c r="B353" s="12"/>
      <c r="C353" s="12"/>
      <c r="D353" s="12"/>
      <c r="E353" s="12"/>
      <c r="F353" s="12"/>
      <c r="G353" s="12"/>
      <c r="H353" s="12"/>
    </row>
    <row r="354" spans="1:8" x14ac:dyDescent="0.2">
      <c r="A354" s="12"/>
      <c r="B354" s="12"/>
      <c r="C354" s="12"/>
      <c r="D354" s="12"/>
      <c r="E354" s="12"/>
      <c r="F354" s="12"/>
      <c r="G354" s="12"/>
      <c r="H354" s="12"/>
    </row>
    <row r="355" spans="1:8" x14ac:dyDescent="0.2">
      <c r="A355" s="12"/>
      <c r="B355" s="12"/>
      <c r="C355" s="12"/>
      <c r="D355" s="12"/>
      <c r="E355" s="12"/>
      <c r="F355" s="12"/>
      <c r="G355" s="12"/>
      <c r="H355" s="12"/>
    </row>
    <row r="356" spans="1:8" x14ac:dyDescent="0.2">
      <c r="A356" s="12"/>
      <c r="B356" s="12"/>
      <c r="C356" s="12"/>
      <c r="D356" s="12"/>
      <c r="E356" s="12"/>
      <c r="F356" s="12"/>
      <c r="G356" s="12"/>
      <c r="H356" s="12"/>
    </row>
    <row r="357" spans="1:8" x14ac:dyDescent="0.2">
      <c r="A357" s="12"/>
      <c r="B357" s="12"/>
      <c r="C357" s="12"/>
      <c r="D357" s="12"/>
      <c r="E357" s="12"/>
      <c r="F357" s="12"/>
      <c r="G357" s="12"/>
      <c r="H357" s="12"/>
    </row>
    <row r="358" spans="1:8" x14ac:dyDescent="0.2">
      <c r="A358" s="12"/>
      <c r="B358" s="12"/>
      <c r="C358" s="12"/>
      <c r="D358" s="12"/>
      <c r="E358" s="12"/>
      <c r="F358" s="12"/>
      <c r="G358" s="12"/>
      <c r="H358" s="12"/>
    </row>
    <row r="359" spans="1:8" x14ac:dyDescent="0.2">
      <c r="A359" s="12"/>
      <c r="B359" s="12"/>
      <c r="C359" s="12"/>
      <c r="D359" s="12"/>
      <c r="E359" s="12"/>
      <c r="F359" s="12"/>
      <c r="G359" s="12"/>
      <c r="H359" s="12"/>
    </row>
    <row r="360" spans="1:8" x14ac:dyDescent="0.2">
      <c r="A360" s="12"/>
      <c r="B360" s="12"/>
      <c r="C360" s="12"/>
      <c r="D360" s="12"/>
      <c r="E360" s="12"/>
      <c r="F360" s="12"/>
      <c r="G360" s="12"/>
      <c r="H360" s="12"/>
    </row>
    <row r="361" spans="1:8" x14ac:dyDescent="0.2">
      <c r="A361" s="12"/>
      <c r="B361" s="12"/>
      <c r="C361" s="12"/>
      <c r="D361" s="12"/>
      <c r="E361" s="12"/>
      <c r="F361" s="12"/>
      <c r="G361" s="12"/>
      <c r="H361" s="12"/>
    </row>
    <row r="362" spans="1:8" x14ac:dyDescent="0.2">
      <c r="A362" s="12"/>
      <c r="B362" s="12"/>
      <c r="C362" s="12"/>
      <c r="D362" s="12"/>
      <c r="E362" s="12"/>
      <c r="F362" s="12"/>
      <c r="G362" s="12"/>
      <c r="H362" s="12"/>
    </row>
    <row r="363" spans="1:8" x14ac:dyDescent="0.2">
      <c r="A363" s="12"/>
      <c r="B363" s="12"/>
      <c r="C363" s="12"/>
      <c r="D363" s="12"/>
      <c r="E363" s="12"/>
      <c r="F363" s="12"/>
      <c r="G363" s="12"/>
      <c r="H363" s="12"/>
    </row>
    <row r="364" spans="1:8" x14ac:dyDescent="0.2">
      <c r="A364" s="12"/>
      <c r="B364" s="12"/>
      <c r="C364" s="12"/>
      <c r="D364" s="12"/>
      <c r="E364" s="12"/>
      <c r="F364" s="12"/>
      <c r="G364" s="12"/>
      <c r="H364" s="12"/>
    </row>
    <row r="365" spans="1:8" x14ac:dyDescent="0.2">
      <c r="A365" s="12"/>
      <c r="B365" s="12"/>
      <c r="C365" s="12"/>
      <c r="D365" s="12"/>
      <c r="E365" s="12"/>
      <c r="F365" s="12"/>
      <c r="G365" s="12"/>
      <c r="H365" s="12"/>
    </row>
    <row r="366" spans="1:8" x14ac:dyDescent="0.2">
      <c r="A366" s="12"/>
      <c r="B366" s="12"/>
      <c r="C366" s="12"/>
      <c r="D366" s="12"/>
      <c r="E366" s="12"/>
      <c r="F366" s="12"/>
      <c r="G366" s="12"/>
      <c r="H366" s="12"/>
    </row>
    <row r="367" spans="1:8" x14ac:dyDescent="0.2">
      <c r="A367" s="12"/>
      <c r="B367" s="12"/>
      <c r="C367" s="12"/>
      <c r="D367" s="12"/>
      <c r="E367" s="12"/>
      <c r="F367" s="12"/>
      <c r="G367" s="12"/>
      <c r="H367" s="12"/>
    </row>
    <row r="368" spans="1:8" x14ac:dyDescent="0.2">
      <c r="A368" s="12"/>
      <c r="B368" s="12"/>
      <c r="C368" s="12"/>
      <c r="D368" s="12"/>
      <c r="E368" s="12"/>
      <c r="F368" s="12"/>
      <c r="G368" s="12"/>
      <c r="H368" s="12"/>
    </row>
    <row r="369" spans="1:8" x14ac:dyDescent="0.2">
      <c r="A369" s="12"/>
      <c r="B369" s="12"/>
      <c r="C369" s="12"/>
      <c r="D369" s="12"/>
      <c r="E369" s="12"/>
      <c r="F369" s="12"/>
      <c r="G369" s="12"/>
      <c r="H369" s="12"/>
    </row>
    <row r="370" spans="1:8" x14ac:dyDescent="0.2">
      <c r="A370" s="12"/>
      <c r="B370" s="12"/>
      <c r="C370" s="12"/>
      <c r="D370" s="12"/>
      <c r="E370" s="12"/>
      <c r="F370" s="12"/>
      <c r="G370" s="12"/>
      <c r="H370" s="12"/>
    </row>
    <row r="371" spans="1:8" x14ac:dyDescent="0.2">
      <c r="A371" s="12"/>
      <c r="B371" s="12"/>
      <c r="C371" s="12"/>
      <c r="D371" s="12"/>
      <c r="E371" s="12"/>
      <c r="F371" s="12"/>
      <c r="G371" s="12"/>
      <c r="H371" s="12"/>
    </row>
    <row r="372" spans="1:8" x14ac:dyDescent="0.2">
      <c r="A372" s="12"/>
      <c r="B372" s="12"/>
      <c r="C372" s="12"/>
      <c r="D372" s="12"/>
      <c r="E372" s="12"/>
      <c r="F372" s="12"/>
      <c r="G372" s="12"/>
      <c r="H372" s="12"/>
    </row>
    <row r="373" spans="1:8" x14ac:dyDescent="0.2">
      <c r="A373" s="12"/>
      <c r="B373" s="12"/>
      <c r="C373" s="12"/>
      <c r="D373" s="12"/>
      <c r="E373" s="12"/>
      <c r="F373" s="12"/>
      <c r="G373" s="12"/>
      <c r="H373" s="12"/>
    </row>
    <row r="374" spans="1:8" x14ac:dyDescent="0.2">
      <c r="A374" s="12"/>
      <c r="B374" s="12"/>
      <c r="C374" s="12"/>
      <c r="D374" s="12"/>
      <c r="E374" s="12"/>
      <c r="F374" s="12"/>
      <c r="G374" s="12"/>
      <c r="H374" s="12"/>
    </row>
    <row r="375" spans="1:8" x14ac:dyDescent="0.2">
      <c r="A375" s="12"/>
      <c r="B375" s="12"/>
      <c r="C375" s="12"/>
      <c r="D375" s="12"/>
      <c r="E375" s="12"/>
      <c r="F375" s="12"/>
      <c r="G375" s="12"/>
      <c r="H375" s="12"/>
    </row>
    <row r="376" spans="1:8" x14ac:dyDescent="0.2">
      <c r="A376" s="12"/>
      <c r="B376" s="12"/>
      <c r="C376" s="12"/>
      <c r="D376" s="12"/>
      <c r="E376" s="12"/>
      <c r="F376" s="12"/>
      <c r="G376" s="12"/>
      <c r="H376" s="12"/>
    </row>
    <row r="377" spans="1:8" x14ac:dyDescent="0.2">
      <c r="A377" s="12"/>
      <c r="B377" s="12"/>
      <c r="C377" s="12"/>
      <c r="D377" s="12"/>
      <c r="E377" s="12"/>
      <c r="F377" s="12"/>
      <c r="G377" s="12"/>
      <c r="H377" s="12"/>
    </row>
    <row r="378" spans="1:8" x14ac:dyDescent="0.2">
      <c r="A378" s="12"/>
      <c r="B378" s="12"/>
      <c r="C378" s="12"/>
      <c r="D378" s="12"/>
      <c r="E378" s="12"/>
      <c r="F378" s="12"/>
      <c r="G378" s="12"/>
      <c r="H378" s="12"/>
    </row>
    <row r="379" spans="1:8" x14ac:dyDescent="0.2">
      <c r="A379" s="12"/>
      <c r="B379" s="12"/>
      <c r="C379" s="12"/>
      <c r="D379" s="12"/>
      <c r="E379" s="12"/>
      <c r="F379" s="12"/>
      <c r="G379" s="12"/>
      <c r="H379" s="12"/>
    </row>
    <row r="380" spans="1:8" x14ac:dyDescent="0.2">
      <c r="A380" s="12"/>
      <c r="B380" s="12"/>
      <c r="C380" s="12"/>
      <c r="D380" s="12"/>
      <c r="E380" s="12"/>
      <c r="F380" s="12"/>
      <c r="G380" s="12"/>
      <c r="H380" s="12"/>
    </row>
    <row r="381" spans="1:8" x14ac:dyDescent="0.2">
      <c r="A381" s="12"/>
      <c r="B381" s="12"/>
      <c r="C381" s="12"/>
      <c r="D381" s="12"/>
      <c r="E381" s="12"/>
      <c r="F381" s="12"/>
      <c r="G381" s="12"/>
      <c r="H381" s="12"/>
    </row>
    <row r="382" spans="1:8" x14ac:dyDescent="0.2">
      <c r="A382" s="12"/>
      <c r="B382" s="12"/>
      <c r="C382" s="12"/>
      <c r="D382" s="12"/>
      <c r="E382" s="12"/>
      <c r="F382" s="12"/>
      <c r="G382" s="12"/>
      <c r="H382" s="12"/>
    </row>
    <row r="383" spans="1:8" x14ac:dyDescent="0.2">
      <c r="A383" s="12"/>
      <c r="B383" s="12"/>
      <c r="C383" s="12"/>
      <c r="D383" s="12"/>
      <c r="E383" s="12"/>
      <c r="F383" s="12"/>
      <c r="G383" s="12"/>
      <c r="H383" s="12"/>
    </row>
    <row r="384" spans="1:8" x14ac:dyDescent="0.2">
      <c r="A384" s="12"/>
      <c r="B384" s="12"/>
      <c r="C384" s="12"/>
      <c r="D384" s="12"/>
      <c r="E384" s="12"/>
      <c r="F384" s="12"/>
      <c r="G384" s="12"/>
      <c r="H384" s="12"/>
    </row>
    <row r="385" spans="1:8" x14ac:dyDescent="0.2">
      <c r="A385" s="12"/>
      <c r="B385" s="12"/>
      <c r="C385" s="12"/>
      <c r="D385" s="12"/>
      <c r="E385" s="12"/>
      <c r="F385" s="12"/>
      <c r="G385" s="12"/>
      <c r="H385" s="12"/>
    </row>
    <row r="386" spans="1:8" x14ac:dyDescent="0.2">
      <c r="A386" s="12"/>
      <c r="B386" s="12"/>
      <c r="C386" s="12"/>
      <c r="D386" s="12"/>
      <c r="E386" s="12"/>
      <c r="F386" s="12"/>
      <c r="G386" s="12"/>
      <c r="H386" s="12"/>
    </row>
    <row r="387" spans="1:8" x14ac:dyDescent="0.2">
      <c r="A387" s="12"/>
      <c r="B387" s="12"/>
      <c r="C387" s="12"/>
      <c r="D387" s="12"/>
      <c r="E387" s="12"/>
      <c r="F387" s="12"/>
      <c r="G387" s="12"/>
      <c r="H387" s="12"/>
    </row>
    <row r="388" spans="1:8" x14ac:dyDescent="0.2">
      <c r="A388" s="12"/>
      <c r="B388" s="12"/>
      <c r="C388" s="12"/>
      <c r="D388" s="12"/>
      <c r="E388" s="12"/>
      <c r="F388" s="12"/>
      <c r="G388" s="12"/>
      <c r="H388" s="12"/>
    </row>
    <row r="389" spans="1:8" x14ac:dyDescent="0.2">
      <c r="A389" s="12"/>
      <c r="B389" s="12"/>
      <c r="C389" s="12"/>
      <c r="D389" s="12"/>
      <c r="E389" s="12"/>
      <c r="F389" s="12"/>
      <c r="G389" s="12"/>
      <c r="H389" s="12"/>
    </row>
    <row r="390" spans="1:8" x14ac:dyDescent="0.2">
      <c r="A390" s="12"/>
      <c r="B390" s="12"/>
      <c r="C390" s="12"/>
      <c r="D390" s="12"/>
      <c r="E390" s="12"/>
      <c r="F390" s="12"/>
      <c r="G390" s="12"/>
      <c r="H390" s="12"/>
    </row>
    <row r="391" spans="1:8" x14ac:dyDescent="0.2">
      <c r="A391" s="12"/>
      <c r="B391" s="12"/>
      <c r="C391" s="12"/>
      <c r="D391" s="12"/>
      <c r="E391" s="12"/>
      <c r="F391" s="12"/>
      <c r="G391" s="12"/>
      <c r="H391" s="12"/>
    </row>
    <row r="392" spans="1:8" x14ac:dyDescent="0.2">
      <c r="A392" s="12"/>
      <c r="B392" s="12"/>
      <c r="C392" s="12"/>
      <c r="D392" s="12"/>
      <c r="E392" s="12"/>
      <c r="F392" s="12"/>
      <c r="G392" s="12"/>
      <c r="H392" s="12"/>
    </row>
    <row r="393" spans="1:8" x14ac:dyDescent="0.2">
      <c r="A393" s="12"/>
      <c r="B393" s="12"/>
      <c r="C393" s="12"/>
      <c r="D393" s="12"/>
      <c r="E393" s="12"/>
      <c r="F393" s="12"/>
      <c r="G393" s="12"/>
      <c r="H393" s="12"/>
    </row>
    <row r="394" spans="1:8" x14ac:dyDescent="0.2">
      <c r="A394" s="12"/>
      <c r="B394" s="12"/>
      <c r="C394" s="12"/>
      <c r="D394" s="12"/>
      <c r="E394" s="12"/>
      <c r="F394" s="12"/>
      <c r="G394" s="12"/>
      <c r="H394" s="12"/>
    </row>
    <row r="395" spans="1:8" x14ac:dyDescent="0.2">
      <c r="A395" s="12"/>
      <c r="B395" s="12"/>
      <c r="C395" s="12"/>
      <c r="D395" s="12"/>
      <c r="E395" s="12"/>
      <c r="F395" s="12"/>
      <c r="G395" s="12"/>
      <c r="H395" s="12"/>
    </row>
    <row r="396" spans="1:8" x14ac:dyDescent="0.2">
      <c r="A396" s="12"/>
      <c r="B396" s="12"/>
      <c r="C396" s="12"/>
      <c r="D396" s="12"/>
      <c r="E396" s="12"/>
      <c r="F396" s="12"/>
      <c r="G396" s="12"/>
      <c r="H396" s="12"/>
    </row>
    <row r="397" spans="1:8" x14ac:dyDescent="0.2">
      <c r="A397" s="12"/>
      <c r="B397" s="12"/>
      <c r="C397" s="12"/>
      <c r="D397" s="12"/>
      <c r="E397" s="12"/>
      <c r="F397" s="12"/>
      <c r="G397" s="12"/>
      <c r="H397" s="12"/>
    </row>
    <row r="398" spans="1:8" x14ac:dyDescent="0.2">
      <c r="A398" s="12"/>
      <c r="B398" s="12"/>
      <c r="C398" s="12"/>
      <c r="D398" s="12"/>
      <c r="E398" s="12"/>
      <c r="F398" s="12"/>
      <c r="G398" s="12"/>
      <c r="H398" s="12"/>
    </row>
    <row r="399" spans="1:8" x14ac:dyDescent="0.2">
      <c r="A399" s="12"/>
      <c r="B399" s="12"/>
      <c r="C399" s="12"/>
      <c r="D399" s="12"/>
      <c r="E399" s="12"/>
      <c r="F399" s="12"/>
      <c r="G399" s="12"/>
      <c r="H399" s="12"/>
    </row>
    <row r="400" spans="1:8" x14ac:dyDescent="0.2">
      <c r="A400" s="12"/>
      <c r="B400" s="12"/>
      <c r="C400" s="12"/>
      <c r="D400" s="12"/>
      <c r="E400" s="12"/>
      <c r="F400" s="12"/>
      <c r="G400" s="12"/>
      <c r="H400" s="12"/>
    </row>
    <row r="401" spans="1:8" x14ac:dyDescent="0.2">
      <c r="A401" s="12"/>
      <c r="B401" s="12"/>
      <c r="C401" s="12"/>
      <c r="D401" s="12"/>
      <c r="E401" s="12"/>
      <c r="F401" s="12"/>
      <c r="G401" s="12"/>
      <c r="H401" s="12"/>
    </row>
    <row r="402" spans="1:8" x14ac:dyDescent="0.2">
      <c r="A402" s="12"/>
      <c r="B402" s="12"/>
      <c r="C402" s="12"/>
      <c r="D402" s="12"/>
      <c r="E402" s="12"/>
      <c r="F402" s="12"/>
      <c r="G402" s="12"/>
      <c r="H402" s="12"/>
    </row>
    <row r="403" spans="1:8" x14ac:dyDescent="0.2">
      <c r="A403" s="12"/>
      <c r="B403" s="12"/>
      <c r="C403" s="12"/>
      <c r="D403" s="12"/>
      <c r="E403" s="12"/>
      <c r="F403" s="12"/>
      <c r="G403" s="12"/>
      <c r="H403" s="12"/>
    </row>
    <row r="404" spans="1:8" x14ac:dyDescent="0.2">
      <c r="A404" s="12"/>
      <c r="B404" s="12"/>
      <c r="C404" s="12"/>
      <c r="D404" s="12"/>
      <c r="E404" s="12"/>
      <c r="F404" s="12"/>
      <c r="G404" s="12"/>
      <c r="H404" s="12"/>
    </row>
    <row r="405" spans="1:8" x14ac:dyDescent="0.2">
      <c r="A405" s="12"/>
      <c r="B405" s="12"/>
      <c r="C405" s="12"/>
      <c r="D405" s="12"/>
      <c r="E405" s="12"/>
      <c r="F405" s="12"/>
      <c r="G405" s="12"/>
      <c r="H405" s="12"/>
    </row>
    <row r="406" spans="1:8" x14ac:dyDescent="0.2">
      <c r="A406" s="12"/>
      <c r="B406" s="12"/>
      <c r="C406" s="12"/>
      <c r="D406" s="12"/>
      <c r="E406" s="12"/>
      <c r="F406" s="12"/>
      <c r="G406" s="12"/>
      <c r="H406" s="12"/>
    </row>
    <row r="407" spans="1:8" x14ac:dyDescent="0.2">
      <c r="A407" s="12"/>
      <c r="B407" s="12"/>
      <c r="C407" s="12"/>
      <c r="D407" s="12"/>
      <c r="E407" s="12"/>
      <c r="F407" s="12"/>
      <c r="G407" s="12"/>
      <c r="H407" s="12"/>
    </row>
    <row r="408" spans="1:8" x14ac:dyDescent="0.2">
      <c r="A408" s="12"/>
      <c r="B408" s="12"/>
      <c r="C408" s="12"/>
      <c r="D408" s="12"/>
      <c r="E408" s="12"/>
      <c r="F408" s="12"/>
      <c r="G408" s="12"/>
      <c r="H408" s="12"/>
    </row>
    <row r="409" spans="1:8" x14ac:dyDescent="0.2">
      <c r="A409" s="12"/>
      <c r="B409" s="12"/>
      <c r="C409" s="12"/>
      <c r="D409" s="12"/>
      <c r="E409" s="12"/>
      <c r="F409" s="12"/>
      <c r="G409" s="12"/>
      <c r="H409" s="12"/>
    </row>
    <row r="410" spans="1:8" x14ac:dyDescent="0.2">
      <c r="A410" s="12"/>
      <c r="B410" s="12"/>
      <c r="C410" s="12"/>
      <c r="D410" s="12"/>
      <c r="E410" s="12"/>
      <c r="F410" s="12"/>
      <c r="G410" s="12"/>
      <c r="H410" s="12"/>
    </row>
    <row r="411" spans="1:8" x14ac:dyDescent="0.2">
      <c r="A411" s="12"/>
      <c r="B411" s="12"/>
      <c r="C411" s="12"/>
      <c r="D411" s="12"/>
      <c r="E411" s="12"/>
      <c r="F411" s="12"/>
      <c r="G411" s="12"/>
      <c r="H411" s="12"/>
    </row>
    <row r="412" spans="1:8" x14ac:dyDescent="0.2">
      <c r="A412" s="12"/>
      <c r="B412" s="12"/>
      <c r="C412" s="12"/>
      <c r="D412" s="12"/>
      <c r="E412" s="12"/>
      <c r="F412" s="12"/>
      <c r="G412" s="12"/>
      <c r="H412" s="12"/>
    </row>
    <row r="413" spans="1:8" x14ac:dyDescent="0.2">
      <c r="A413" s="12"/>
      <c r="B413" s="12"/>
      <c r="C413" s="12"/>
      <c r="D413" s="12"/>
      <c r="E413" s="12"/>
      <c r="F413" s="12"/>
      <c r="G413" s="12"/>
      <c r="H413" s="12"/>
    </row>
    <row r="414" spans="1:8" x14ac:dyDescent="0.2">
      <c r="A414" s="12"/>
      <c r="B414" s="12"/>
      <c r="C414" s="12"/>
      <c r="D414" s="12"/>
      <c r="E414" s="12"/>
      <c r="F414" s="12"/>
      <c r="G414" s="12"/>
      <c r="H414" s="12"/>
    </row>
    <row r="415" spans="1:8" x14ac:dyDescent="0.2">
      <c r="A415" s="12"/>
      <c r="B415" s="12"/>
      <c r="C415" s="12"/>
      <c r="D415" s="12"/>
      <c r="E415" s="12"/>
      <c r="F415" s="12"/>
      <c r="G415" s="12"/>
      <c r="H415" s="12"/>
    </row>
    <row r="416" spans="1:8" x14ac:dyDescent="0.2">
      <c r="A416" s="12"/>
      <c r="B416" s="12"/>
      <c r="C416" s="12"/>
      <c r="D416" s="12"/>
      <c r="E416" s="12"/>
      <c r="F416" s="12"/>
      <c r="G416" s="12"/>
      <c r="H416" s="12"/>
    </row>
    <row r="417" spans="1:8" x14ac:dyDescent="0.2">
      <c r="A417" s="12"/>
      <c r="B417" s="12"/>
      <c r="C417" s="12"/>
      <c r="D417" s="12"/>
      <c r="E417" s="12"/>
      <c r="F417" s="12"/>
      <c r="G417" s="12"/>
      <c r="H417" s="12"/>
    </row>
    <row r="418" spans="1:8" x14ac:dyDescent="0.2">
      <c r="A418" s="12"/>
      <c r="B418" s="12"/>
      <c r="C418" s="12"/>
      <c r="D418" s="12"/>
      <c r="E418" s="12"/>
      <c r="F418" s="12"/>
      <c r="G418" s="12"/>
      <c r="H418" s="12"/>
    </row>
    <row r="419" spans="1:8" x14ac:dyDescent="0.2">
      <c r="A419" s="12"/>
      <c r="B419" s="12"/>
      <c r="C419" s="12"/>
      <c r="D419" s="12"/>
      <c r="E419" s="12"/>
      <c r="F419" s="12"/>
      <c r="G419" s="12"/>
      <c r="H419" s="12"/>
    </row>
    <row r="420" spans="1:8" x14ac:dyDescent="0.2">
      <c r="A420" s="12"/>
      <c r="B420" s="12"/>
      <c r="C420" s="12"/>
      <c r="D420" s="12"/>
      <c r="E420" s="12"/>
      <c r="F420" s="12"/>
      <c r="G420" s="12"/>
      <c r="H420" s="12"/>
    </row>
    <row r="421" spans="1:8" x14ac:dyDescent="0.2">
      <c r="A421" s="12"/>
      <c r="B421" s="12"/>
      <c r="C421" s="12"/>
      <c r="D421" s="12"/>
      <c r="E421" s="12"/>
      <c r="F421" s="12"/>
      <c r="G421" s="12"/>
      <c r="H421" s="12"/>
    </row>
    <row r="422" spans="1:8" x14ac:dyDescent="0.2">
      <c r="A422" s="12"/>
      <c r="B422" s="12"/>
      <c r="C422" s="12"/>
      <c r="D422" s="12"/>
      <c r="E422" s="12"/>
      <c r="F422" s="12"/>
      <c r="G422" s="12"/>
      <c r="H422" s="12"/>
    </row>
    <row r="423" spans="1:8" x14ac:dyDescent="0.2">
      <c r="A423" s="12"/>
      <c r="B423" s="12"/>
      <c r="C423" s="12"/>
      <c r="D423" s="12"/>
      <c r="E423" s="12"/>
      <c r="F423" s="12"/>
      <c r="G423" s="12"/>
      <c r="H423" s="12"/>
    </row>
    <row r="424" spans="1:8" x14ac:dyDescent="0.2">
      <c r="A424" s="12"/>
      <c r="B424" s="12"/>
      <c r="C424" s="12"/>
      <c r="D424" s="12"/>
      <c r="E424" s="12"/>
      <c r="F424" s="12"/>
      <c r="G424" s="12"/>
      <c r="H424" s="12"/>
    </row>
    <row r="425" spans="1:8" x14ac:dyDescent="0.2">
      <c r="A425" s="12"/>
      <c r="B425" s="12"/>
      <c r="C425" s="12"/>
      <c r="D425" s="12"/>
      <c r="E425" s="12"/>
      <c r="F425" s="12"/>
      <c r="G425" s="12"/>
      <c r="H425" s="12"/>
    </row>
    <row r="426" spans="1:8" x14ac:dyDescent="0.2">
      <c r="A426" s="12"/>
      <c r="B426" s="12"/>
      <c r="C426" s="12"/>
      <c r="D426" s="12"/>
      <c r="E426" s="12"/>
      <c r="F426" s="12"/>
      <c r="G426" s="12"/>
      <c r="H426" s="12"/>
    </row>
    <row r="427" spans="1:8" x14ac:dyDescent="0.2">
      <c r="A427" s="12"/>
      <c r="B427" s="12"/>
      <c r="C427" s="12"/>
      <c r="D427" s="12"/>
      <c r="E427" s="12"/>
      <c r="F427" s="12"/>
      <c r="G427" s="12"/>
      <c r="H427" s="12"/>
    </row>
    <row r="428" spans="1:8" x14ac:dyDescent="0.2">
      <c r="A428" s="12"/>
      <c r="B428" s="12"/>
      <c r="C428" s="12"/>
      <c r="D428" s="12"/>
      <c r="E428" s="12"/>
      <c r="F428" s="12"/>
      <c r="G428" s="12"/>
      <c r="H428" s="12"/>
    </row>
    <row r="429" spans="1:8" x14ac:dyDescent="0.2">
      <c r="A429" s="12"/>
      <c r="B429" s="12"/>
      <c r="C429" s="12"/>
      <c r="D429" s="12"/>
      <c r="E429" s="12"/>
      <c r="F429" s="12"/>
      <c r="G429" s="12"/>
      <c r="H429" s="12"/>
    </row>
    <row r="430" spans="1:8" x14ac:dyDescent="0.2">
      <c r="A430" s="12"/>
      <c r="B430" s="12"/>
      <c r="C430" s="12"/>
      <c r="D430" s="12"/>
      <c r="E430" s="12"/>
      <c r="F430" s="12"/>
      <c r="G430" s="12"/>
      <c r="H430" s="12"/>
    </row>
    <row r="431" spans="1:8" x14ac:dyDescent="0.2">
      <c r="A431" s="12"/>
      <c r="B431" s="12"/>
      <c r="C431" s="12"/>
      <c r="D431" s="12"/>
      <c r="E431" s="12"/>
      <c r="F431" s="12"/>
      <c r="G431" s="12"/>
      <c r="H431" s="12"/>
    </row>
    <row r="432" spans="1:8" x14ac:dyDescent="0.2">
      <c r="A432" s="12"/>
      <c r="B432" s="12"/>
      <c r="C432" s="12"/>
      <c r="D432" s="12"/>
      <c r="E432" s="12"/>
      <c r="F432" s="12"/>
      <c r="G432" s="12"/>
      <c r="H432" s="12"/>
    </row>
    <row r="433" spans="1:8" x14ac:dyDescent="0.2">
      <c r="A433" s="12"/>
      <c r="B433" s="12"/>
      <c r="C433" s="12"/>
      <c r="D433" s="12"/>
      <c r="E433" s="12"/>
      <c r="F433" s="12"/>
      <c r="G433" s="12"/>
      <c r="H433" s="12"/>
    </row>
    <row r="434" spans="1:8" x14ac:dyDescent="0.2">
      <c r="A434" s="12"/>
      <c r="B434" s="12"/>
      <c r="C434" s="12"/>
      <c r="D434" s="12"/>
      <c r="E434" s="12"/>
      <c r="F434" s="12"/>
      <c r="G434" s="12"/>
      <c r="H434" s="12"/>
    </row>
    <row r="435" spans="1:8" x14ac:dyDescent="0.2">
      <c r="A435" s="12"/>
      <c r="B435" s="12"/>
      <c r="C435" s="12"/>
      <c r="D435" s="12"/>
      <c r="E435" s="12"/>
      <c r="F435" s="12"/>
      <c r="G435" s="12"/>
      <c r="H435" s="12"/>
    </row>
    <row r="436" spans="1:8" x14ac:dyDescent="0.2">
      <c r="A436" s="12"/>
      <c r="B436" s="12"/>
      <c r="C436" s="12"/>
      <c r="D436" s="12"/>
      <c r="E436" s="12"/>
      <c r="F436" s="12"/>
      <c r="G436" s="12"/>
      <c r="H436" s="12"/>
    </row>
    <row r="437" spans="1:8" x14ac:dyDescent="0.2">
      <c r="A437" s="12"/>
      <c r="B437" s="12"/>
      <c r="C437" s="12"/>
      <c r="D437" s="12"/>
      <c r="E437" s="12"/>
      <c r="F437" s="12"/>
      <c r="G437" s="12"/>
      <c r="H437" s="12"/>
    </row>
    <row r="438" spans="1:8" x14ac:dyDescent="0.2">
      <c r="A438" s="12"/>
      <c r="B438" s="12"/>
      <c r="C438" s="12"/>
      <c r="D438" s="12"/>
      <c r="E438" s="12"/>
      <c r="F438" s="12"/>
      <c r="G438" s="12"/>
      <c r="H438" s="12"/>
    </row>
    <row r="439" spans="1:8" x14ac:dyDescent="0.2">
      <c r="A439" s="12"/>
      <c r="B439" s="12"/>
      <c r="C439" s="12"/>
      <c r="D439" s="12"/>
      <c r="E439" s="12"/>
      <c r="F439" s="12"/>
      <c r="G439" s="12"/>
      <c r="H439" s="12"/>
    </row>
    <row r="440" spans="1:8" x14ac:dyDescent="0.2">
      <c r="A440" s="12"/>
      <c r="B440" s="12"/>
      <c r="C440" s="12"/>
      <c r="D440" s="12"/>
      <c r="E440" s="12"/>
      <c r="F440" s="12"/>
      <c r="G440" s="12"/>
      <c r="H440" s="12"/>
    </row>
    <row r="441" spans="1:8" x14ac:dyDescent="0.2">
      <c r="A441" s="12"/>
      <c r="B441" s="12"/>
      <c r="C441" s="12"/>
      <c r="D441" s="12"/>
      <c r="E441" s="12"/>
      <c r="F441" s="12"/>
      <c r="G441" s="12"/>
      <c r="H441" s="12"/>
    </row>
    <row r="442" spans="1:8" x14ac:dyDescent="0.2">
      <c r="A442" s="12"/>
      <c r="B442" s="12"/>
      <c r="C442" s="12"/>
      <c r="D442" s="12"/>
      <c r="E442" s="12"/>
      <c r="F442" s="12"/>
      <c r="G442" s="12"/>
      <c r="H442" s="12"/>
    </row>
    <row r="443" spans="1:8" x14ac:dyDescent="0.2">
      <c r="A443" s="12"/>
      <c r="B443" s="12"/>
      <c r="C443" s="12"/>
      <c r="D443" s="12"/>
      <c r="E443" s="12"/>
      <c r="F443" s="12"/>
      <c r="G443" s="12"/>
      <c r="H443" s="12"/>
    </row>
    <row r="444" spans="1:8" x14ac:dyDescent="0.2">
      <c r="A444" s="12"/>
      <c r="B444" s="12"/>
      <c r="C444" s="12"/>
      <c r="D444" s="12"/>
      <c r="E444" s="12"/>
      <c r="F444" s="12"/>
      <c r="G444" s="12"/>
      <c r="H444" s="12"/>
    </row>
    <row r="445" spans="1:8" x14ac:dyDescent="0.2">
      <c r="A445" s="12"/>
      <c r="B445" s="12"/>
      <c r="C445" s="12"/>
      <c r="D445" s="12"/>
      <c r="E445" s="12"/>
      <c r="F445" s="12"/>
      <c r="G445" s="12"/>
      <c r="H445" s="12"/>
    </row>
    <row r="446" spans="1:8" x14ac:dyDescent="0.2">
      <c r="A446" s="12"/>
      <c r="B446" s="12"/>
      <c r="C446" s="12"/>
      <c r="D446" s="12"/>
      <c r="E446" s="12"/>
      <c r="F446" s="12"/>
      <c r="G446" s="12"/>
      <c r="H446" s="12"/>
    </row>
    <row r="447" spans="1:8" x14ac:dyDescent="0.2">
      <c r="A447" s="12"/>
      <c r="B447" s="12"/>
      <c r="C447" s="12"/>
      <c r="D447" s="12"/>
      <c r="E447" s="12"/>
      <c r="F447" s="12"/>
      <c r="G447" s="12"/>
      <c r="H447" s="12"/>
    </row>
    <row r="448" spans="1:8" x14ac:dyDescent="0.2">
      <c r="A448" s="12"/>
      <c r="B448" s="12"/>
      <c r="C448" s="12"/>
      <c r="D448" s="12"/>
      <c r="E448" s="12"/>
      <c r="F448" s="12"/>
      <c r="G448" s="12"/>
      <c r="H448" s="12"/>
    </row>
    <row r="449" spans="1:8" x14ac:dyDescent="0.2">
      <c r="A449" s="12"/>
      <c r="B449" s="12"/>
      <c r="C449" s="12"/>
      <c r="D449" s="12"/>
      <c r="E449" s="12"/>
      <c r="F449" s="12"/>
      <c r="G449" s="12"/>
      <c r="H449" s="12"/>
    </row>
    <row r="450" spans="1:8" x14ac:dyDescent="0.2">
      <c r="A450" s="12"/>
      <c r="B450" s="12"/>
      <c r="C450" s="12"/>
      <c r="D450" s="12"/>
      <c r="E450" s="12"/>
      <c r="F450" s="12"/>
      <c r="G450" s="12"/>
      <c r="H450" s="12"/>
    </row>
    <row r="451" spans="1:8" x14ac:dyDescent="0.2">
      <c r="A451" s="12"/>
      <c r="B451" s="12"/>
      <c r="C451" s="12"/>
      <c r="D451" s="12"/>
      <c r="E451" s="12"/>
      <c r="F451" s="12"/>
      <c r="G451" s="12"/>
      <c r="H451" s="12"/>
    </row>
    <row r="452" spans="1:8" x14ac:dyDescent="0.2">
      <c r="A452" s="12"/>
      <c r="B452" s="12"/>
      <c r="C452" s="12"/>
      <c r="D452" s="12"/>
      <c r="E452" s="12"/>
      <c r="F452" s="12"/>
      <c r="G452" s="12"/>
      <c r="H452" s="12"/>
    </row>
    <row r="453" spans="1:8" x14ac:dyDescent="0.2">
      <c r="A453" s="12"/>
      <c r="B453" s="12"/>
      <c r="C453" s="12"/>
      <c r="D453" s="12"/>
      <c r="E453" s="12"/>
      <c r="F453" s="12"/>
      <c r="G453" s="12"/>
      <c r="H453" s="12"/>
    </row>
    <row r="454" spans="1:8" x14ac:dyDescent="0.2">
      <c r="A454" s="12"/>
      <c r="B454" s="12"/>
      <c r="C454" s="12"/>
      <c r="D454" s="12"/>
      <c r="E454" s="12"/>
      <c r="F454" s="12"/>
      <c r="G454" s="12"/>
      <c r="H454" s="12"/>
    </row>
    <row r="455" spans="1:8" x14ac:dyDescent="0.2">
      <c r="A455" s="12"/>
      <c r="B455" s="12"/>
      <c r="C455" s="12"/>
      <c r="D455" s="12"/>
      <c r="E455" s="12"/>
      <c r="F455" s="12"/>
      <c r="G455" s="12"/>
      <c r="H455" s="12"/>
    </row>
    <row r="456" spans="1:8" x14ac:dyDescent="0.2">
      <c r="A456" s="12"/>
      <c r="B456" s="12"/>
      <c r="C456" s="12"/>
      <c r="D456" s="12"/>
      <c r="E456" s="12"/>
      <c r="F456" s="12"/>
      <c r="G456" s="12"/>
      <c r="H456" s="12"/>
    </row>
    <row r="457" spans="1:8" x14ac:dyDescent="0.2">
      <c r="A457" s="12"/>
      <c r="B457" s="12"/>
      <c r="C457" s="12"/>
      <c r="D457" s="12"/>
      <c r="E457" s="12"/>
      <c r="F457" s="12"/>
      <c r="G457" s="12"/>
      <c r="H457" s="12"/>
    </row>
    <row r="458" spans="1:8" x14ac:dyDescent="0.2">
      <c r="A458" s="12"/>
      <c r="B458" s="12"/>
      <c r="C458" s="12"/>
      <c r="D458" s="12"/>
      <c r="E458" s="12"/>
      <c r="F458" s="12"/>
      <c r="G458" s="12"/>
      <c r="H458" s="12"/>
    </row>
    <row r="459" spans="1:8" x14ac:dyDescent="0.2">
      <c r="A459" s="12"/>
      <c r="B459" s="12"/>
      <c r="C459" s="12"/>
      <c r="D459" s="12"/>
      <c r="E459" s="12"/>
      <c r="F459" s="12"/>
      <c r="G459" s="12"/>
      <c r="H459" s="12"/>
    </row>
    <row r="460" spans="1:8" x14ac:dyDescent="0.2">
      <c r="A460" s="12"/>
      <c r="B460" s="12"/>
      <c r="C460" s="12"/>
      <c r="D460" s="12"/>
      <c r="E460" s="12"/>
      <c r="F460" s="12"/>
      <c r="G460" s="12"/>
      <c r="H460" s="12"/>
    </row>
    <row r="461" spans="1:8" x14ac:dyDescent="0.2">
      <c r="A461" s="12"/>
      <c r="B461" s="12"/>
      <c r="C461" s="12"/>
      <c r="D461" s="12"/>
      <c r="E461" s="12"/>
      <c r="F461" s="12"/>
      <c r="G461" s="12"/>
      <c r="H461" s="12"/>
    </row>
    <row r="462" spans="1:8" x14ac:dyDescent="0.2">
      <c r="A462" s="12"/>
      <c r="B462" s="12"/>
      <c r="C462" s="12"/>
      <c r="D462" s="12"/>
      <c r="E462" s="12"/>
      <c r="F462" s="12"/>
      <c r="G462" s="12"/>
      <c r="H462" s="12"/>
    </row>
    <row r="463" spans="1:8" x14ac:dyDescent="0.2">
      <c r="A463" s="12"/>
      <c r="B463" s="12"/>
      <c r="C463" s="12"/>
      <c r="D463" s="12"/>
      <c r="E463" s="12"/>
      <c r="F463" s="12"/>
      <c r="G463" s="12"/>
      <c r="H463" s="12"/>
    </row>
    <row r="464" spans="1:8" x14ac:dyDescent="0.2">
      <c r="A464" s="12"/>
      <c r="B464" s="12"/>
      <c r="C464" s="12"/>
      <c r="D464" s="12"/>
      <c r="E464" s="12"/>
      <c r="F464" s="12"/>
      <c r="G464" s="12"/>
      <c r="H464" s="12"/>
    </row>
    <row r="465" spans="1:8" x14ac:dyDescent="0.2">
      <c r="A465" s="12"/>
      <c r="B465" s="12"/>
      <c r="C465" s="12"/>
      <c r="D465" s="12"/>
      <c r="E465" s="12"/>
      <c r="F465" s="12"/>
      <c r="G465" s="12"/>
      <c r="H465" s="12"/>
    </row>
    <row r="466" spans="1:8" x14ac:dyDescent="0.2">
      <c r="A466" s="12"/>
      <c r="B466" s="12"/>
      <c r="C466" s="12"/>
      <c r="D466" s="12"/>
      <c r="E466" s="12"/>
      <c r="F466" s="12"/>
      <c r="G466" s="12"/>
      <c r="H466" s="12"/>
    </row>
    <row r="467" spans="1:8" x14ac:dyDescent="0.2">
      <c r="A467" s="12"/>
      <c r="B467" s="12"/>
      <c r="C467" s="12"/>
      <c r="D467" s="12"/>
      <c r="E467" s="12"/>
      <c r="F467" s="12"/>
      <c r="G467" s="12"/>
      <c r="H467" s="12"/>
    </row>
    <row r="468" spans="1:8" x14ac:dyDescent="0.2">
      <c r="A468" s="12"/>
      <c r="B468" s="12"/>
      <c r="C468" s="12"/>
      <c r="D468" s="12"/>
      <c r="E468" s="12"/>
      <c r="F468" s="12"/>
      <c r="G468" s="12"/>
      <c r="H468" s="12"/>
    </row>
    <row r="469" spans="1:8" x14ac:dyDescent="0.2">
      <c r="A469" s="12"/>
      <c r="B469" s="12"/>
      <c r="C469" s="12"/>
      <c r="D469" s="12"/>
      <c r="E469" s="12"/>
      <c r="F469" s="12"/>
      <c r="G469" s="12"/>
      <c r="H469" s="12"/>
    </row>
    <row r="470" spans="1:8" x14ac:dyDescent="0.2">
      <c r="A470" s="12"/>
      <c r="B470" s="12"/>
      <c r="C470" s="12"/>
      <c r="D470" s="12"/>
      <c r="E470" s="12"/>
      <c r="F470" s="12"/>
      <c r="G470" s="12"/>
      <c r="H470" s="12"/>
    </row>
    <row r="471" spans="1:8" x14ac:dyDescent="0.2">
      <c r="A471" s="12"/>
      <c r="B471" s="12"/>
      <c r="C471" s="12"/>
      <c r="D471" s="12"/>
      <c r="E471" s="12"/>
      <c r="F471" s="12"/>
      <c r="G471" s="12"/>
      <c r="H471" s="12"/>
    </row>
    <row r="472" spans="1:8" x14ac:dyDescent="0.2">
      <c r="A472" s="12"/>
      <c r="B472" s="12"/>
      <c r="C472" s="12"/>
      <c r="D472" s="12"/>
      <c r="E472" s="12"/>
      <c r="F472" s="12"/>
      <c r="G472" s="12"/>
      <c r="H472" s="12"/>
    </row>
    <row r="473" spans="1:8" x14ac:dyDescent="0.2">
      <c r="A473" s="12"/>
      <c r="B473" s="12"/>
      <c r="C473" s="12"/>
      <c r="D473" s="12"/>
      <c r="E473" s="12"/>
      <c r="F473" s="12"/>
      <c r="G473" s="12"/>
      <c r="H473" s="12"/>
    </row>
    <row r="474" spans="1:8" x14ac:dyDescent="0.2">
      <c r="A474" s="12"/>
      <c r="B474" s="12"/>
      <c r="C474" s="12"/>
      <c r="D474" s="12"/>
      <c r="E474" s="12"/>
      <c r="F474" s="12"/>
      <c r="G474" s="12"/>
      <c r="H474" s="12"/>
    </row>
    <row r="475" spans="1:8" x14ac:dyDescent="0.2">
      <c r="A475" s="12"/>
      <c r="B475" s="12"/>
      <c r="C475" s="12"/>
      <c r="D475" s="12"/>
      <c r="E475" s="12"/>
      <c r="F475" s="12"/>
      <c r="G475" s="12"/>
      <c r="H475" s="12"/>
    </row>
    <row r="476" spans="1:8" x14ac:dyDescent="0.2">
      <c r="A476" s="12"/>
      <c r="B476" s="12"/>
      <c r="C476" s="12"/>
      <c r="D476" s="12"/>
      <c r="E476" s="12"/>
      <c r="F476" s="12"/>
      <c r="G476" s="12"/>
      <c r="H476" s="12"/>
    </row>
    <row r="477" spans="1:8" x14ac:dyDescent="0.2">
      <c r="A477" s="12"/>
      <c r="B477" s="12"/>
      <c r="C477" s="12"/>
      <c r="D477" s="12"/>
      <c r="E477" s="12"/>
      <c r="F477" s="12"/>
      <c r="G477" s="12"/>
      <c r="H477" s="12"/>
    </row>
    <row r="478" spans="1:8" x14ac:dyDescent="0.2">
      <c r="A478" s="12"/>
      <c r="B478" s="12"/>
      <c r="C478" s="12"/>
      <c r="D478" s="12"/>
      <c r="E478" s="12"/>
      <c r="F478" s="12"/>
      <c r="G478" s="12"/>
      <c r="H478" s="12"/>
    </row>
    <row r="479" spans="1:8" x14ac:dyDescent="0.2">
      <c r="A479" s="12"/>
      <c r="B479" s="12"/>
      <c r="C479" s="12"/>
      <c r="D479" s="12"/>
      <c r="E479" s="12"/>
      <c r="F479" s="12"/>
      <c r="G479" s="12"/>
      <c r="H479" s="12"/>
    </row>
    <row r="480" spans="1:8" x14ac:dyDescent="0.2">
      <c r="A480" s="12"/>
      <c r="B480" s="12"/>
      <c r="C480" s="12"/>
      <c r="D480" s="12"/>
      <c r="E480" s="12"/>
      <c r="F480" s="12"/>
      <c r="G480" s="12"/>
      <c r="H480" s="12"/>
    </row>
    <row r="481" spans="1:8" x14ac:dyDescent="0.2">
      <c r="A481" s="12"/>
      <c r="B481" s="12"/>
      <c r="C481" s="12"/>
      <c r="D481" s="12"/>
      <c r="E481" s="12"/>
      <c r="F481" s="12"/>
      <c r="G481" s="12"/>
      <c r="H481" s="12"/>
    </row>
    <row r="482" spans="1:8" x14ac:dyDescent="0.2">
      <c r="A482" s="12"/>
      <c r="B482" s="12"/>
      <c r="C482" s="12"/>
      <c r="D482" s="12"/>
      <c r="E482" s="12"/>
      <c r="F482" s="12"/>
      <c r="G482" s="12"/>
      <c r="H482" s="12"/>
    </row>
    <row r="483" spans="1:8" x14ac:dyDescent="0.2">
      <c r="A483" s="12"/>
      <c r="B483" s="12"/>
      <c r="C483" s="12"/>
      <c r="D483" s="12"/>
      <c r="E483" s="12"/>
      <c r="F483" s="12"/>
      <c r="G483" s="12"/>
      <c r="H483" s="12"/>
    </row>
    <row r="484" spans="1:8" x14ac:dyDescent="0.2">
      <c r="A484" s="12"/>
      <c r="B484" s="12"/>
      <c r="C484" s="12"/>
      <c r="D484" s="12"/>
      <c r="E484" s="12"/>
      <c r="F484" s="12"/>
      <c r="G484" s="12"/>
      <c r="H484" s="12"/>
    </row>
    <row r="485" spans="1:8" x14ac:dyDescent="0.2">
      <c r="A485" s="12"/>
      <c r="B485" s="12"/>
      <c r="C485" s="12"/>
      <c r="D485" s="12"/>
      <c r="E485" s="12"/>
      <c r="F485" s="12"/>
      <c r="G485" s="12"/>
      <c r="H485" s="12"/>
    </row>
    <row r="486" spans="1:8" x14ac:dyDescent="0.2">
      <c r="A486" s="12"/>
      <c r="B486" s="12"/>
      <c r="C486" s="12"/>
      <c r="D486" s="12"/>
      <c r="E486" s="12"/>
      <c r="F486" s="12"/>
      <c r="G486" s="12"/>
      <c r="H486" s="12"/>
    </row>
    <row r="487" spans="1:8" x14ac:dyDescent="0.2">
      <c r="A487" s="12"/>
      <c r="B487" s="12"/>
      <c r="C487" s="12"/>
      <c r="D487" s="12"/>
      <c r="E487" s="12"/>
      <c r="F487" s="12"/>
      <c r="G487" s="12"/>
      <c r="H487" s="12"/>
    </row>
    <row r="488" spans="1:8" x14ac:dyDescent="0.2">
      <c r="A488" s="12"/>
      <c r="B488" s="12"/>
      <c r="C488" s="12"/>
      <c r="D488" s="12"/>
      <c r="E488" s="12"/>
      <c r="F488" s="12"/>
      <c r="G488" s="12"/>
      <c r="H488" s="12"/>
    </row>
    <row r="489" spans="1:8" x14ac:dyDescent="0.2">
      <c r="A489" s="12"/>
      <c r="B489" s="12"/>
      <c r="C489" s="12"/>
      <c r="D489" s="12"/>
      <c r="E489" s="12"/>
      <c r="F489" s="12"/>
      <c r="G489" s="12"/>
      <c r="H489" s="12"/>
    </row>
    <row r="490" spans="1:8" x14ac:dyDescent="0.2">
      <c r="A490" s="12"/>
      <c r="B490" s="12"/>
      <c r="C490" s="12"/>
      <c r="D490" s="12"/>
      <c r="E490" s="12"/>
      <c r="F490" s="12"/>
      <c r="G490" s="12"/>
      <c r="H490" s="12"/>
    </row>
    <row r="491" spans="1:8" x14ac:dyDescent="0.2">
      <c r="A491" s="12"/>
      <c r="B491" s="12"/>
      <c r="C491" s="12"/>
      <c r="D491" s="12"/>
      <c r="E491" s="12"/>
      <c r="F491" s="12"/>
      <c r="G491" s="12"/>
      <c r="H491" s="12"/>
    </row>
    <row r="492" spans="1:8" x14ac:dyDescent="0.2">
      <c r="A492" s="12"/>
      <c r="B492" s="12"/>
      <c r="C492" s="12"/>
      <c r="D492" s="12"/>
      <c r="E492" s="12"/>
      <c r="F492" s="12"/>
      <c r="G492" s="12"/>
      <c r="H492" s="12"/>
    </row>
    <row r="493" spans="1:8" x14ac:dyDescent="0.2">
      <c r="A493" s="12"/>
      <c r="B493" s="12"/>
      <c r="C493" s="12"/>
      <c r="D493" s="12"/>
      <c r="E493" s="12"/>
      <c r="F493" s="12"/>
      <c r="G493" s="12"/>
      <c r="H493" s="12"/>
    </row>
    <row r="494" spans="1:8" x14ac:dyDescent="0.2">
      <c r="A494" s="12"/>
      <c r="B494" s="12"/>
      <c r="C494" s="12"/>
      <c r="D494" s="12"/>
      <c r="E494" s="12"/>
      <c r="F494" s="12"/>
      <c r="G494" s="12"/>
      <c r="H494" s="12"/>
    </row>
    <row r="495" spans="1:8" x14ac:dyDescent="0.2">
      <c r="A495" s="12"/>
      <c r="B495" s="12"/>
      <c r="C495" s="12"/>
      <c r="D495" s="12"/>
      <c r="E495" s="12"/>
      <c r="F495" s="12"/>
      <c r="G495" s="12"/>
      <c r="H495" s="12"/>
    </row>
    <row r="496" spans="1:8" x14ac:dyDescent="0.2">
      <c r="A496" s="12"/>
      <c r="B496" s="12"/>
      <c r="C496" s="12"/>
      <c r="D496" s="12"/>
      <c r="E496" s="12"/>
      <c r="F496" s="12"/>
      <c r="G496" s="12"/>
      <c r="H496" s="12"/>
    </row>
    <row r="497" spans="1:8" x14ac:dyDescent="0.2">
      <c r="A497" s="12"/>
      <c r="B497" s="12"/>
      <c r="C497" s="12"/>
      <c r="D497" s="12"/>
      <c r="E497" s="12"/>
      <c r="F497" s="12"/>
      <c r="G497" s="12"/>
      <c r="H497" s="12"/>
    </row>
    <row r="498" spans="1:8" x14ac:dyDescent="0.2">
      <c r="A498" s="12"/>
      <c r="B498" s="12"/>
      <c r="C498" s="12"/>
      <c r="D498" s="12"/>
      <c r="E498" s="12"/>
      <c r="F498" s="12"/>
      <c r="G498" s="12"/>
      <c r="H498" s="12"/>
    </row>
    <row r="499" spans="1:8" x14ac:dyDescent="0.2">
      <c r="A499" s="12"/>
      <c r="B499" s="12"/>
      <c r="C499" s="12"/>
      <c r="D499" s="12"/>
      <c r="E499" s="12"/>
      <c r="F499" s="12"/>
      <c r="G499" s="12"/>
      <c r="H499" s="12"/>
    </row>
    <row r="500" spans="1:8" x14ac:dyDescent="0.2">
      <c r="A500" s="12"/>
      <c r="B500" s="12"/>
      <c r="C500" s="12"/>
      <c r="D500" s="12"/>
      <c r="E500" s="12"/>
      <c r="F500" s="12"/>
      <c r="G500" s="12"/>
      <c r="H500" s="12"/>
    </row>
    <row r="501" spans="1:8" x14ac:dyDescent="0.2">
      <c r="A501" s="12"/>
      <c r="B501" s="12"/>
      <c r="C501" s="12"/>
      <c r="D501" s="12"/>
      <c r="E501" s="12"/>
      <c r="F501" s="12"/>
      <c r="G501" s="12"/>
      <c r="H501" s="12"/>
    </row>
    <row r="502" spans="1:8" x14ac:dyDescent="0.2">
      <c r="A502" s="12"/>
      <c r="B502" s="12"/>
      <c r="C502" s="12"/>
      <c r="D502" s="12"/>
      <c r="E502" s="12"/>
      <c r="F502" s="12"/>
      <c r="G502" s="12"/>
      <c r="H502" s="12"/>
    </row>
    <row r="503" spans="1:8" x14ac:dyDescent="0.2">
      <c r="A503" s="12"/>
      <c r="B503" s="12"/>
      <c r="C503" s="12"/>
      <c r="D503" s="12"/>
      <c r="E503" s="12"/>
      <c r="F503" s="12"/>
      <c r="G503" s="12"/>
      <c r="H503" s="12"/>
    </row>
    <row r="504" spans="1:8" x14ac:dyDescent="0.2">
      <c r="A504" s="12"/>
      <c r="B504" s="12"/>
      <c r="C504" s="12"/>
      <c r="D504" s="12"/>
      <c r="E504" s="12"/>
      <c r="F504" s="12"/>
      <c r="G504" s="12"/>
      <c r="H504" s="12"/>
    </row>
    <row r="505" spans="1:8" x14ac:dyDescent="0.2">
      <c r="A505" s="12"/>
      <c r="B505" s="12"/>
      <c r="C505" s="12"/>
      <c r="D505" s="12"/>
      <c r="E505" s="12"/>
      <c r="F505" s="12"/>
      <c r="G505" s="12"/>
      <c r="H505" s="12"/>
    </row>
    <row r="506" spans="1:8" x14ac:dyDescent="0.2">
      <c r="A506" s="12"/>
      <c r="B506" s="12"/>
      <c r="C506" s="12"/>
      <c r="D506" s="12"/>
      <c r="E506" s="12"/>
      <c r="F506" s="12"/>
      <c r="G506" s="12"/>
      <c r="H506" s="12"/>
    </row>
    <row r="507" spans="1:8" x14ac:dyDescent="0.2">
      <c r="A507" s="12"/>
      <c r="B507" s="12"/>
      <c r="C507" s="12"/>
      <c r="D507" s="12"/>
      <c r="E507" s="12"/>
      <c r="F507" s="12"/>
      <c r="G507" s="12"/>
      <c r="H507" s="12"/>
    </row>
    <row r="508" spans="1:8" x14ac:dyDescent="0.2">
      <c r="A508" s="12"/>
      <c r="B508" s="12"/>
      <c r="C508" s="12"/>
      <c r="D508" s="12"/>
      <c r="E508" s="12"/>
      <c r="F508" s="12"/>
      <c r="G508" s="12"/>
      <c r="H508" s="12"/>
    </row>
    <row r="509" spans="1:8" x14ac:dyDescent="0.2">
      <c r="A509" s="12"/>
      <c r="B509" s="12"/>
      <c r="C509" s="12"/>
      <c r="D509" s="12"/>
      <c r="E509" s="12"/>
      <c r="F509" s="12"/>
      <c r="G509" s="12"/>
      <c r="H509" s="12"/>
    </row>
    <row r="510" spans="1:8" x14ac:dyDescent="0.2">
      <c r="A510" s="12"/>
      <c r="B510" s="12"/>
      <c r="C510" s="12"/>
      <c r="D510" s="12"/>
      <c r="E510" s="12"/>
      <c r="F510" s="12"/>
      <c r="G510" s="12"/>
      <c r="H510" s="12"/>
    </row>
    <row r="511" spans="1:8" x14ac:dyDescent="0.2">
      <c r="A511" s="12"/>
      <c r="B511" s="12"/>
      <c r="C511" s="12"/>
      <c r="D511" s="12"/>
      <c r="E511" s="12"/>
      <c r="F511" s="12"/>
      <c r="G511" s="12"/>
      <c r="H511" s="12"/>
    </row>
    <row r="512" spans="1:8" x14ac:dyDescent="0.2">
      <c r="A512" s="12"/>
      <c r="B512" s="12"/>
      <c r="C512" s="12"/>
      <c r="D512" s="12"/>
      <c r="E512" s="12"/>
      <c r="F512" s="12"/>
      <c r="G512" s="12"/>
      <c r="H512" s="12"/>
    </row>
    <row r="513" spans="1:8" x14ac:dyDescent="0.2">
      <c r="A513" s="12"/>
      <c r="B513" s="12"/>
      <c r="C513" s="12"/>
      <c r="D513" s="12"/>
      <c r="E513" s="12"/>
      <c r="F513" s="12"/>
      <c r="G513" s="12"/>
      <c r="H513" s="12"/>
    </row>
    <row r="514" spans="1:8" x14ac:dyDescent="0.2">
      <c r="A514" s="12"/>
      <c r="B514" s="12"/>
      <c r="C514" s="12"/>
      <c r="D514" s="12"/>
      <c r="E514" s="12"/>
      <c r="F514" s="12"/>
      <c r="G514" s="12"/>
      <c r="H514" s="12"/>
    </row>
    <row r="515" spans="1:8" x14ac:dyDescent="0.2">
      <c r="A515" s="12"/>
      <c r="B515" s="12"/>
      <c r="C515" s="12"/>
      <c r="D515" s="12"/>
      <c r="E515" s="12"/>
      <c r="F515" s="12"/>
      <c r="G515" s="12"/>
      <c r="H515" s="12"/>
    </row>
    <row r="516" spans="1:8" x14ac:dyDescent="0.2">
      <c r="A516" s="12"/>
      <c r="B516" s="12"/>
      <c r="C516" s="12"/>
      <c r="D516" s="12"/>
      <c r="E516" s="12"/>
      <c r="F516" s="12"/>
      <c r="G516" s="12"/>
      <c r="H516" s="12"/>
    </row>
    <row r="517" spans="1:8" x14ac:dyDescent="0.2">
      <c r="A517" s="12"/>
      <c r="B517" s="12"/>
      <c r="C517" s="12"/>
      <c r="D517" s="12"/>
      <c r="E517" s="12"/>
      <c r="F517" s="12"/>
      <c r="G517" s="12"/>
      <c r="H517" s="12"/>
    </row>
    <row r="518" spans="1:8" x14ac:dyDescent="0.2">
      <c r="A518" s="12"/>
      <c r="B518" s="12"/>
      <c r="C518" s="12"/>
      <c r="D518" s="12"/>
      <c r="E518" s="12"/>
      <c r="F518" s="12"/>
      <c r="G518" s="12"/>
      <c r="H518" s="12"/>
    </row>
    <row r="519" spans="1:8" x14ac:dyDescent="0.2">
      <c r="A519" s="12"/>
      <c r="B519" s="12"/>
      <c r="C519" s="12"/>
      <c r="D519" s="12"/>
      <c r="E519" s="12"/>
      <c r="F519" s="12"/>
      <c r="G519" s="12"/>
      <c r="H519" s="12"/>
    </row>
    <row r="520" spans="1:8" x14ac:dyDescent="0.2">
      <c r="A520" s="12"/>
      <c r="B520" s="12"/>
      <c r="C520" s="12"/>
      <c r="D520" s="12"/>
      <c r="E520" s="12"/>
      <c r="F520" s="12"/>
      <c r="G520" s="12"/>
      <c r="H520" s="12"/>
    </row>
    <row r="521" spans="1:8" x14ac:dyDescent="0.2">
      <c r="A521" s="12"/>
      <c r="B521" s="12"/>
      <c r="C521" s="12"/>
      <c r="D521" s="12"/>
      <c r="E521" s="12"/>
      <c r="F521" s="12"/>
      <c r="G521" s="12"/>
      <c r="H521" s="12"/>
    </row>
    <row r="522" spans="1:8" x14ac:dyDescent="0.2">
      <c r="A522" s="12"/>
      <c r="B522" s="12"/>
      <c r="C522" s="12"/>
      <c r="D522" s="12"/>
      <c r="E522" s="12"/>
      <c r="F522" s="12"/>
      <c r="G522" s="12"/>
      <c r="H522" s="12"/>
    </row>
    <row r="523" spans="1:8" x14ac:dyDescent="0.2">
      <c r="A523" s="12"/>
      <c r="B523" s="12"/>
      <c r="C523" s="12"/>
      <c r="D523" s="12"/>
      <c r="E523" s="12"/>
      <c r="F523" s="12"/>
      <c r="G523" s="12"/>
      <c r="H523" s="12"/>
    </row>
    <row r="524" spans="1:8" x14ac:dyDescent="0.2">
      <c r="A524" s="12"/>
      <c r="B524" s="12"/>
      <c r="C524" s="12"/>
      <c r="D524" s="12"/>
      <c r="E524" s="12"/>
      <c r="F524" s="12"/>
      <c r="G524" s="12"/>
      <c r="H524" s="12"/>
    </row>
    <row r="525" spans="1:8" x14ac:dyDescent="0.2">
      <c r="A525" s="12"/>
      <c r="B525" s="12"/>
      <c r="C525" s="12"/>
      <c r="D525" s="12"/>
      <c r="E525" s="12"/>
      <c r="F525" s="12"/>
      <c r="G525" s="12"/>
      <c r="H525" s="12"/>
    </row>
    <row r="526" spans="1:8" x14ac:dyDescent="0.2">
      <c r="A526" s="12"/>
      <c r="B526" s="12"/>
      <c r="C526" s="12"/>
      <c r="D526" s="12"/>
      <c r="E526" s="12"/>
      <c r="F526" s="12"/>
      <c r="G526" s="12"/>
      <c r="H526" s="12"/>
    </row>
    <row r="527" spans="1:8" x14ac:dyDescent="0.2">
      <c r="A527" s="12"/>
      <c r="B527" s="12"/>
      <c r="C527" s="12"/>
      <c r="D527" s="12"/>
      <c r="E527" s="12"/>
      <c r="F527" s="12"/>
      <c r="G527" s="12"/>
      <c r="H527" s="12"/>
    </row>
    <row r="528" spans="1:8" x14ac:dyDescent="0.2">
      <c r="A528" s="12"/>
      <c r="B528" s="12"/>
      <c r="C528" s="12"/>
      <c r="D528" s="12"/>
      <c r="E528" s="12"/>
      <c r="F528" s="12"/>
      <c r="G528" s="12"/>
      <c r="H528" s="12"/>
    </row>
    <row r="529" spans="1:8" x14ac:dyDescent="0.2">
      <c r="A529" s="12"/>
      <c r="B529" s="12"/>
      <c r="C529" s="12"/>
      <c r="D529" s="12"/>
      <c r="E529" s="12"/>
      <c r="F529" s="12"/>
      <c r="G529" s="12"/>
      <c r="H529" s="12"/>
    </row>
    <row r="530" spans="1:8" x14ac:dyDescent="0.2">
      <c r="A530" s="12"/>
      <c r="B530" s="12"/>
      <c r="C530" s="12"/>
      <c r="D530" s="12"/>
      <c r="E530" s="12"/>
      <c r="F530" s="12"/>
      <c r="G530" s="12"/>
      <c r="H530" s="12"/>
    </row>
    <row r="531" spans="1:8" x14ac:dyDescent="0.2">
      <c r="A531" s="12"/>
      <c r="B531" s="12"/>
      <c r="C531" s="12"/>
      <c r="D531" s="12"/>
      <c r="E531" s="12"/>
      <c r="F531" s="12"/>
      <c r="G531" s="12"/>
      <c r="H531" s="12"/>
    </row>
    <row r="532" spans="1:8" x14ac:dyDescent="0.2">
      <c r="A532" s="12"/>
      <c r="B532" s="12"/>
      <c r="C532" s="12"/>
      <c r="D532" s="12"/>
      <c r="E532" s="12"/>
      <c r="F532" s="12"/>
      <c r="G532" s="12"/>
      <c r="H532" s="12"/>
    </row>
    <row r="533" spans="1:8" x14ac:dyDescent="0.2">
      <c r="A533" s="12"/>
      <c r="B533" s="12"/>
      <c r="C533" s="12"/>
      <c r="D533" s="12"/>
      <c r="E533" s="12"/>
      <c r="F533" s="12"/>
      <c r="G533" s="12"/>
      <c r="H533" s="12"/>
    </row>
    <row r="534" spans="1:8" x14ac:dyDescent="0.2">
      <c r="A534" s="12"/>
      <c r="B534" s="12"/>
      <c r="C534" s="12"/>
      <c r="D534" s="12"/>
      <c r="E534" s="12"/>
      <c r="F534" s="12"/>
      <c r="G534" s="12"/>
      <c r="H534" s="12"/>
    </row>
    <row r="535" spans="1:8" x14ac:dyDescent="0.2">
      <c r="A535" s="12"/>
      <c r="B535" s="12"/>
      <c r="C535" s="12"/>
      <c r="D535" s="12"/>
      <c r="E535" s="12"/>
      <c r="F535" s="12"/>
      <c r="G535" s="12"/>
      <c r="H535" s="12"/>
    </row>
    <row r="536" spans="1:8" x14ac:dyDescent="0.2">
      <c r="A536" s="12"/>
      <c r="B536" s="12"/>
      <c r="C536" s="12"/>
      <c r="D536" s="12"/>
      <c r="E536" s="12"/>
      <c r="F536" s="12"/>
      <c r="G536" s="12"/>
      <c r="H536" s="12"/>
    </row>
    <row r="537" spans="1:8" x14ac:dyDescent="0.2">
      <c r="A537" s="12"/>
      <c r="B537" s="12"/>
      <c r="C537" s="12"/>
      <c r="D537" s="12"/>
      <c r="E537" s="12"/>
      <c r="F537" s="12"/>
      <c r="G537" s="12"/>
      <c r="H537" s="12"/>
    </row>
    <row r="538" spans="1:8" x14ac:dyDescent="0.2">
      <c r="A538" s="12"/>
      <c r="B538" s="12"/>
      <c r="C538" s="12"/>
      <c r="D538" s="12"/>
      <c r="E538" s="12"/>
      <c r="F538" s="12"/>
      <c r="G538" s="12"/>
      <c r="H538" s="12"/>
    </row>
    <row r="539" spans="1:8" x14ac:dyDescent="0.2">
      <c r="A539" s="12"/>
      <c r="B539" s="12"/>
      <c r="C539" s="12"/>
      <c r="D539" s="12"/>
      <c r="E539" s="12"/>
      <c r="F539" s="12"/>
      <c r="G539" s="12"/>
      <c r="H539" s="12"/>
    </row>
    <row r="540" spans="1:8" x14ac:dyDescent="0.2">
      <c r="A540" s="12"/>
      <c r="B540" s="12"/>
      <c r="C540" s="12"/>
      <c r="D540" s="12"/>
      <c r="E540" s="12"/>
      <c r="F540" s="12"/>
      <c r="G540" s="12"/>
      <c r="H540" s="12"/>
    </row>
    <row r="541" spans="1:8" x14ac:dyDescent="0.2">
      <c r="A541" s="12"/>
      <c r="B541" s="12"/>
      <c r="C541" s="12"/>
      <c r="D541" s="12"/>
      <c r="E541" s="12"/>
      <c r="F541" s="12"/>
      <c r="G541" s="12"/>
      <c r="H541" s="12"/>
    </row>
    <row r="542" spans="1:8" x14ac:dyDescent="0.2">
      <c r="A542" s="12"/>
      <c r="B542" s="12"/>
      <c r="C542" s="12"/>
      <c r="D542" s="12"/>
      <c r="E542" s="12"/>
      <c r="F542" s="12"/>
      <c r="G542" s="12"/>
      <c r="H542" s="12"/>
    </row>
    <row r="543" spans="1:8" x14ac:dyDescent="0.2">
      <c r="A543" s="12"/>
      <c r="B543" s="12"/>
      <c r="C543" s="12"/>
      <c r="D543" s="12"/>
      <c r="E543" s="12"/>
      <c r="F543" s="12"/>
      <c r="G543" s="12"/>
      <c r="H543" s="12"/>
    </row>
    <row r="544" spans="1:8" x14ac:dyDescent="0.2">
      <c r="A544" s="12"/>
      <c r="B544" s="12"/>
      <c r="C544" s="12"/>
      <c r="D544" s="12"/>
      <c r="E544" s="12"/>
      <c r="F544" s="12"/>
      <c r="G544" s="12"/>
      <c r="H544" s="12"/>
    </row>
    <row r="545" spans="1:8" x14ac:dyDescent="0.2">
      <c r="A545" s="12"/>
      <c r="B545" s="12"/>
      <c r="C545" s="12"/>
      <c r="D545" s="12"/>
      <c r="E545" s="12"/>
      <c r="F545" s="12"/>
      <c r="G545" s="12"/>
      <c r="H545" s="12"/>
    </row>
    <row r="546" spans="1:8" x14ac:dyDescent="0.2">
      <c r="A546" s="12"/>
      <c r="B546" s="12"/>
      <c r="C546" s="12"/>
      <c r="D546" s="12"/>
      <c r="E546" s="12"/>
      <c r="F546" s="12"/>
      <c r="G546" s="12"/>
      <c r="H546" s="12"/>
    </row>
    <row r="547" spans="1:8" x14ac:dyDescent="0.2">
      <c r="A547" s="12"/>
      <c r="B547" s="12"/>
      <c r="C547" s="12"/>
      <c r="D547" s="12"/>
      <c r="E547" s="12"/>
      <c r="F547" s="12"/>
      <c r="G547" s="12"/>
      <c r="H547" s="12"/>
    </row>
    <row r="548" spans="1:8" x14ac:dyDescent="0.2">
      <c r="A548" s="12"/>
      <c r="B548" s="12"/>
      <c r="C548" s="12"/>
      <c r="D548" s="12"/>
      <c r="E548" s="12"/>
      <c r="F548" s="12"/>
      <c r="G548" s="12"/>
      <c r="H548" s="12"/>
    </row>
    <row r="549" spans="1:8" x14ac:dyDescent="0.2">
      <c r="A549" s="12"/>
      <c r="B549" s="12"/>
      <c r="C549" s="12"/>
      <c r="D549" s="12"/>
      <c r="E549" s="12"/>
      <c r="F549" s="12"/>
      <c r="G549" s="12"/>
      <c r="H549" s="12"/>
    </row>
    <row r="550" spans="1:8" x14ac:dyDescent="0.2">
      <c r="A550" s="12"/>
      <c r="B550" s="12"/>
      <c r="C550" s="12"/>
      <c r="D550" s="12"/>
      <c r="E550" s="12"/>
      <c r="F550" s="12"/>
      <c r="G550" s="12"/>
      <c r="H550" s="12"/>
    </row>
    <row r="551" spans="1:8" x14ac:dyDescent="0.2">
      <c r="A551" s="12"/>
      <c r="B551" s="12"/>
      <c r="C551" s="12"/>
      <c r="D551" s="12"/>
      <c r="E551" s="12"/>
      <c r="F551" s="12"/>
      <c r="G551" s="12"/>
      <c r="H551" s="12"/>
    </row>
    <row r="552" spans="1:8" x14ac:dyDescent="0.2">
      <c r="A552" s="12"/>
      <c r="B552" s="12"/>
      <c r="C552" s="12"/>
      <c r="D552" s="12"/>
      <c r="E552" s="12"/>
      <c r="F552" s="12"/>
      <c r="G552" s="12"/>
      <c r="H552" s="12"/>
    </row>
    <row r="553" spans="1:8" x14ac:dyDescent="0.2">
      <c r="A553" s="12"/>
      <c r="B553" s="12"/>
      <c r="C553" s="12"/>
      <c r="D553" s="12"/>
      <c r="E553" s="12"/>
      <c r="F553" s="12"/>
      <c r="G553" s="12"/>
      <c r="H553" s="12"/>
    </row>
    <row r="554" spans="1:8" x14ac:dyDescent="0.2">
      <c r="A554" s="12"/>
      <c r="B554" s="12"/>
      <c r="C554" s="12"/>
      <c r="D554" s="12"/>
      <c r="E554" s="12"/>
      <c r="F554" s="12"/>
      <c r="G554" s="12"/>
      <c r="H554" s="12"/>
    </row>
    <row r="555" spans="1:8" x14ac:dyDescent="0.2">
      <c r="A555" s="12"/>
      <c r="B555" s="12"/>
      <c r="C555" s="12"/>
      <c r="D555" s="12"/>
      <c r="E555" s="12"/>
      <c r="F555" s="12"/>
      <c r="G555" s="12"/>
      <c r="H555" s="12"/>
    </row>
    <row r="556" spans="1:8" x14ac:dyDescent="0.2">
      <c r="A556" s="12"/>
      <c r="B556" s="12"/>
      <c r="C556" s="12"/>
      <c r="D556" s="12"/>
      <c r="E556" s="12"/>
      <c r="F556" s="12"/>
      <c r="G556" s="12"/>
      <c r="H556" s="12"/>
    </row>
    <row r="557" spans="1:8" x14ac:dyDescent="0.2">
      <c r="A557" s="12"/>
      <c r="B557" s="12"/>
      <c r="C557" s="12"/>
      <c r="D557" s="12"/>
      <c r="E557" s="12"/>
      <c r="F557" s="12"/>
      <c r="G557" s="12"/>
      <c r="H557" s="12"/>
    </row>
    <row r="558" spans="1:8" x14ac:dyDescent="0.2">
      <c r="A558" s="12"/>
      <c r="B558" s="12"/>
      <c r="C558" s="12"/>
      <c r="D558" s="12"/>
      <c r="E558" s="12"/>
      <c r="F558" s="12"/>
      <c r="G558" s="12"/>
      <c r="H558" s="12"/>
    </row>
    <row r="559" spans="1:8" x14ac:dyDescent="0.2">
      <c r="A559" s="12"/>
      <c r="B559" s="12"/>
      <c r="C559" s="12"/>
      <c r="D559" s="12"/>
      <c r="E559" s="12"/>
      <c r="F559" s="12"/>
      <c r="G559" s="12"/>
      <c r="H559" s="12"/>
    </row>
    <row r="560" spans="1:8" x14ac:dyDescent="0.2">
      <c r="A560" s="12"/>
      <c r="B560" s="12"/>
      <c r="C560" s="12"/>
      <c r="D560" s="12"/>
      <c r="E560" s="12"/>
      <c r="F560" s="12"/>
      <c r="G560" s="12"/>
      <c r="H560" s="12"/>
    </row>
    <row r="561" spans="1:8" x14ac:dyDescent="0.2">
      <c r="A561" s="12"/>
      <c r="B561" s="12"/>
      <c r="C561" s="12"/>
      <c r="D561" s="12"/>
      <c r="E561" s="12"/>
      <c r="F561" s="12"/>
      <c r="G561" s="12"/>
      <c r="H561" s="12"/>
    </row>
    <row r="562" spans="1:8" x14ac:dyDescent="0.2">
      <c r="A562" s="12"/>
      <c r="B562" s="12"/>
      <c r="C562" s="12"/>
      <c r="D562" s="12"/>
      <c r="E562" s="12"/>
      <c r="F562" s="12"/>
      <c r="G562" s="12"/>
      <c r="H562" s="12"/>
    </row>
    <row r="563" spans="1:8" x14ac:dyDescent="0.2">
      <c r="A563" s="12"/>
      <c r="B563" s="12"/>
      <c r="C563" s="12"/>
      <c r="D563" s="12"/>
      <c r="E563" s="12"/>
      <c r="F563" s="12"/>
      <c r="G563" s="12"/>
      <c r="H563" s="12"/>
    </row>
    <row r="564" spans="1:8" x14ac:dyDescent="0.2">
      <c r="A564" s="12"/>
      <c r="B564" s="12"/>
      <c r="C564" s="12"/>
      <c r="D564" s="12"/>
      <c r="E564" s="12"/>
      <c r="F564" s="12"/>
      <c r="G564" s="12"/>
      <c r="H564" s="12"/>
    </row>
    <row r="565" spans="1:8" x14ac:dyDescent="0.2">
      <c r="A565" s="12"/>
      <c r="B565" s="12"/>
      <c r="C565" s="12"/>
      <c r="D565" s="12"/>
      <c r="E565" s="12"/>
      <c r="F565" s="12"/>
      <c r="G565" s="12"/>
      <c r="H565" s="12"/>
    </row>
    <row r="566" spans="1:8" x14ac:dyDescent="0.2">
      <c r="A566" s="12"/>
      <c r="B566" s="12"/>
      <c r="C566" s="12"/>
      <c r="D566" s="12"/>
      <c r="E566" s="12"/>
      <c r="F566" s="12"/>
      <c r="G566" s="12"/>
      <c r="H566" s="12"/>
    </row>
    <row r="567" spans="1:8" x14ac:dyDescent="0.2">
      <c r="A567" s="12"/>
      <c r="B567" s="12"/>
      <c r="C567" s="12"/>
      <c r="D567" s="12"/>
      <c r="E567" s="12"/>
      <c r="F567" s="12"/>
      <c r="G567" s="12"/>
      <c r="H567" s="12"/>
    </row>
    <row r="568" spans="1:8" x14ac:dyDescent="0.2">
      <c r="A568" s="12"/>
      <c r="B568" s="12"/>
      <c r="C568" s="12"/>
      <c r="D568" s="12"/>
      <c r="E568" s="12"/>
      <c r="F568" s="12"/>
      <c r="G568" s="12"/>
      <c r="H568" s="12"/>
    </row>
    <row r="569" spans="1:8" x14ac:dyDescent="0.2">
      <c r="A569" s="12"/>
      <c r="B569" s="12"/>
      <c r="C569" s="12"/>
      <c r="D569" s="12"/>
      <c r="E569" s="12"/>
      <c r="F569" s="12"/>
      <c r="G569" s="12"/>
      <c r="H569" s="12"/>
    </row>
    <row r="570" spans="1:8" x14ac:dyDescent="0.2">
      <c r="A570" s="12"/>
      <c r="B570" s="12"/>
      <c r="C570" s="12"/>
      <c r="D570" s="12"/>
      <c r="E570" s="12"/>
      <c r="F570" s="12"/>
      <c r="G570" s="12"/>
      <c r="H570" s="12"/>
    </row>
    <row r="571" spans="1:8" x14ac:dyDescent="0.2">
      <c r="A571" s="12"/>
      <c r="B571" s="12"/>
      <c r="C571" s="12"/>
      <c r="D571" s="12"/>
      <c r="E571" s="12"/>
      <c r="F571" s="12"/>
      <c r="G571" s="12"/>
      <c r="H571" s="12"/>
    </row>
    <row r="572" spans="1:8" x14ac:dyDescent="0.2">
      <c r="A572" s="12"/>
      <c r="B572" s="12"/>
      <c r="C572" s="12"/>
      <c r="D572" s="12"/>
      <c r="E572" s="12"/>
      <c r="F572" s="12"/>
      <c r="G572" s="12"/>
      <c r="H572" s="12"/>
    </row>
    <row r="573" spans="1:8" x14ac:dyDescent="0.2">
      <c r="A573" s="12"/>
      <c r="B573" s="12"/>
      <c r="C573" s="12"/>
      <c r="D573" s="12"/>
      <c r="E573" s="12"/>
      <c r="F573" s="12"/>
      <c r="G573" s="12"/>
      <c r="H573" s="12"/>
    </row>
    <row r="574" spans="1:8" x14ac:dyDescent="0.2">
      <c r="A574" s="12"/>
      <c r="B574" s="12"/>
      <c r="C574" s="12"/>
      <c r="D574" s="12"/>
      <c r="E574" s="12"/>
      <c r="F574" s="12"/>
      <c r="G574" s="12"/>
      <c r="H574" s="12"/>
    </row>
    <row r="575" spans="1:8" x14ac:dyDescent="0.2">
      <c r="A575" s="12"/>
      <c r="B575" s="12"/>
      <c r="C575" s="12"/>
      <c r="D575" s="12"/>
      <c r="E575" s="12"/>
      <c r="F575" s="12"/>
      <c r="G575" s="12"/>
      <c r="H575" s="12"/>
    </row>
    <row r="576" spans="1:8" x14ac:dyDescent="0.2">
      <c r="A576" s="12"/>
      <c r="B576" s="12"/>
      <c r="C576" s="12"/>
      <c r="D576" s="12"/>
      <c r="E576" s="12"/>
      <c r="F576" s="12"/>
      <c r="G576" s="12"/>
      <c r="H576" s="12"/>
    </row>
    <row r="577" spans="1:8" x14ac:dyDescent="0.2">
      <c r="A577" s="12"/>
      <c r="B577" s="12"/>
      <c r="C577" s="12"/>
      <c r="D577" s="12"/>
      <c r="E577" s="12"/>
      <c r="F577" s="12"/>
      <c r="G577" s="12"/>
      <c r="H577" s="12"/>
    </row>
    <row r="578" spans="1:8" x14ac:dyDescent="0.2">
      <c r="A578" s="12"/>
      <c r="B578" s="12"/>
      <c r="C578" s="12"/>
      <c r="D578" s="12"/>
      <c r="E578" s="12"/>
      <c r="F578" s="12"/>
      <c r="G578" s="12"/>
      <c r="H578" s="12"/>
    </row>
    <row r="579" spans="1:8" x14ac:dyDescent="0.2">
      <c r="A579" s="12"/>
      <c r="B579" s="12"/>
      <c r="C579" s="12"/>
      <c r="D579" s="12"/>
      <c r="E579" s="12"/>
      <c r="F579" s="12"/>
      <c r="G579" s="12"/>
      <c r="H579" s="12"/>
    </row>
    <row r="580" spans="1:8" x14ac:dyDescent="0.2">
      <c r="A580" s="12"/>
      <c r="B580" s="12"/>
      <c r="C580" s="12"/>
      <c r="D580" s="12"/>
      <c r="E580" s="12"/>
      <c r="F580" s="12"/>
      <c r="G580" s="12"/>
      <c r="H580" s="12"/>
    </row>
    <row r="581" spans="1:8" x14ac:dyDescent="0.2">
      <c r="A581" s="12"/>
      <c r="B581" s="12"/>
      <c r="C581" s="12"/>
      <c r="D581" s="12"/>
      <c r="E581" s="12"/>
      <c r="F581" s="12"/>
      <c r="G581" s="12"/>
      <c r="H581" s="12"/>
    </row>
    <row r="582" spans="1:8" x14ac:dyDescent="0.2">
      <c r="A582" s="12"/>
      <c r="B582" s="12"/>
      <c r="C582" s="12"/>
      <c r="D582" s="12"/>
      <c r="E582" s="12"/>
      <c r="F582" s="12"/>
      <c r="G582" s="12"/>
      <c r="H582" s="12"/>
    </row>
    <row r="583" spans="1:8" x14ac:dyDescent="0.2">
      <c r="A583" s="12"/>
      <c r="B583" s="12"/>
      <c r="C583" s="12"/>
      <c r="D583" s="12"/>
      <c r="E583" s="12"/>
      <c r="F583" s="12"/>
      <c r="G583" s="12"/>
      <c r="H583" s="12"/>
    </row>
    <row r="584" spans="1:8" x14ac:dyDescent="0.2">
      <c r="A584" s="12"/>
      <c r="B584" s="12"/>
      <c r="C584" s="12"/>
      <c r="D584" s="12"/>
      <c r="E584" s="12"/>
      <c r="F584" s="12"/>
      <c r="G584" s="12"/>
      <c r="H584" s="12"/>
    </row>
    <row r="585" spans="1:8" x14ac:dyDescent="0.2">
      <c r="A585" s="12"/>
      <c r="B585" s="12"/>
      <c r="C585" s="12"/>
      <c r="D585" s="12"/>
      <c r="E585" s="12"/>
      <c r="F585" s="12"/>
      <c r="G585" s="12"/>
      <c r="H585" s="12"/>
    </row>
    <row r="586" spans="1:8" x14ac:dyDescent="0.2">
      <c r="A586" s="12"/>
      <c r="B586" s="12"/>
      <c r="C586" s="12"/>
      <c r="D586" s="12"/>
      <c r="E586" s="12"/>
      <c r="F586" s="12"/>
      <c r="G586" s="12"/>
      <c r="H586" s="12"/>
    </row>
    <row r="587" spans="1:8" x14ac:dyDescent="0.2">
      <c r="A587" s="12"/>
      <c r="B587" s="12"/>
      <c r="C587" s="12"/>
      <c r="D587" s="12"/>
      <c r="E587" s="12"/>
      <c r="F587" s="12"/>
      <c r="G587" s="12"/>
      <c r="H587" s="12"/>
    </row>
    <row r="588" spans="1:8" x14ac:dyDescent="0.2">
      <c r="A588" s="12"/>
      <c r="B588" s="12"/>
      <c r="C588" s="12"/>
      <c r="D588" s="12"/>
      <c r="E588" s="12"/>
      <c r="F588" s="12"/>
      <c r="G588" s="12"/>
      <c r="H588" s="12"/>
    </row>
    <row r="589" spans="1:8" x14ac:dyDescent="0.2">
      <c r="A589" s="12"/>
      <c r="B589" s="12"/>
      <c r="C589" s="12"/>
      <c r="D589" s="12"/>
      <c r="E589" s="12"/>
      <c r="F589" s="12"/>
      <c r="G589" s="12"/>
      <c r="H589" s="12"/>
    </row>
    <row r="590" spans="1:8" x14ac:dyDescent="0.2">
      <c r="A590" s="12"/>
      <c r="B590" s="12"/>
      <c r="C590" s="12"/>
      <c r="D590" s="12"/>
      <c r="E590" s="12"/>
      <c r="F590" s="12"/>
      <c r="G590" s="12"/>
      <c r="H590" s="12"/>
    </row>
    <row r="591" spans="1:8" x14ac:dyDescent="0.2">
      <c r="A591" s="12"/>
      <c r="B591" s="12"/>
      <c r="C591" s="12"/>
      <c r="D591" s="12"/>
      <c r="E591" s="12"/>
      <c r="F591" s="12"/>
      <c r="G591" s="12"/>
      <c r="H591" s="12"/>
    </row>
    <row r="592" spans="1:8" x14ac:dyDescent="0.2">
      <c r="A592" s="12"/>
      <c r="B592" s="12"/>
      <c r="C592" s="12"/>
      <c r="D592" s="12"/>
      <c r="E592" s="12"/>
      <c r="F592" s="12"/>
      <c r="G592" s="12"/>
      <c r="H592" s="12"/>
    </row>
    <row r="593" spans="1:8" x14ac:dyDescent="0.2">
      <c r="A593" s="12"/>
      <c r="B593" s="12"/>
      <c r="C593" s="12"/>
      <c r="D593" s="12"/>
      <c r="E593" s="12"/>
      <c r="F593" s="12"/>
      <c r="G593" s="12"/>
      <c r="H593" s="12"/>
    </row>
    <row r="594" spans="1:8" x14ac:dyDescent="0.2">
      <c r="A594" s="12"/>
      <c r="B594" s="12"/>
      <c r="C594" s="12"/>
      <c r="D594" s="12"/>
      <c r="E594" s="12"/>
      <c r="F594" s="12"/>
      <c r="G594" s="12"/>
      <c r="H594" s="12"/>
    </row>
    <row r="595" spans="1:8" x14ac:dyDescent="0.2">
      <c r="A595" s="12"/>
      <c r="B595" s="12"/>
      <c r="C595" s="12"/>
      <c r="D595" s="12"/>
      <c r="E595" s="12"/>
      <c r="F595" s="12"/>
      <c r="G595" s="12"/>
      <c r="H595" s="12"/>
    </row>
    <row r="596" spans="1:8" x14ac:dyDescent="0.2">
      <c r="A596" s="12"/>
      <c r="B596" s="12"/>
      <c r="C596" s="12"/>
      <c r="D596" s="12"/>
      <c r="E596" s="12"/>
      <c r="F596" s="12"/>
      <c r="G596" s="12"/>
      <c r="H596" s="12"/>
    </row>
    <row r="597" spans="1:8" x14ac:dyDescent="0.2">
      <c r="A597" s="12"/>
      <c r="B597" s="12"/>
      <c r="C597" s="12"/>
      <c r="D597" s="12"/>
      <c r="E597" s="12"/>
      <c r="F597" s="12"/>
      <c r="G597" s="12"/>
      <c r="H597" s="12"/>
    </row>
    <row r="598" spans="1:8" x14ac:dyDescent="0.2">
      <c r="A598" s="12"/>
      <c r="B598" s="12"/>
      <c r="C598" s="12"/>
      <c r="D598" s="12"/>
      <c r="E598" s="12"/>
      <c r="F598" s="12"/>
      <c r="G598" s="12"/>
      <c r="H598" s="12"/>
    </row>
    <row r="599" spans="1:8" x14ac:dyDescent="0.2">
      <c r="A599" s="12"/>
      <c r="B599" s="12"/>
      <c r="C599" s="12"/>
      <c r="D599" s="12"/>
      <c r="E599" s="12"/>
      <c r="F599" s="12"/>
      <c r="G599" s="12"/>
      <c r="H599" s="12"/>
    </row>
    <row r="600" spans="1:8" x14ac:dyDescent="0.2">
      <c r="A600" s="12"/>
      <c r="B600" s="12"/>
      <c r="C600" s="12"/>
      <c r="D600" s="12"/>
      <c r="E600" s="12"/>
      <c r="F600" s="12"/>
      <c r="G600" s="12"/>
      <c r="H600" s="12"/>
    </row>
    <row r="601" spans="1:8" x14ac:dyDescent="0.2">
      <c r="A601" s="12"/>
      <c r="B601" s="12"/>
      <c r="C601" s="12"/>
      <c r="D601" s="12"/>
      <c r="E601" s="12"/>
      <c r="F601" s="12"/>
      <c r="G601" s="12"/>
      <c r="H601" s="12"/>
    </row>
    <row r="602" spans="1:8" x14ac:dyDescent="0.2">
      <c r="A602" s="12"/>
      <c r="B602" s="12"/>
      <c r="C602" s="12"/>
      <c r="D602" s="12"/>
      <c r="E602" s="12"/>
      <c r="F602" s="12"/>
      <c r="G602" s="12"/>
      <c r="H602" s="12"/>
    </row>
    <row r="603" spans="1:8" x14ac:dyDescent="0.2">
      <c r="A603" s="12"/>
      <c r="B603" s="12"/>
      <c r="C603" s="12"/>
      <c r="D603" s="12"/>
      <c r="E603" s="12"/>
      <c r="F603" s="12"/>
      <c r="G603" s="12"/>
      <c r="H603" s="12"/>
    </row>
    <row r="604" spans="1:8" x14ac:dyDescent="0.2">
      <c r="A604" s="12"/>
      <c r="B604" s="12"/>
      <c r="C604" s="12"/>
      <c r="D604" s="12"/>
      <c r="E604" s="12"/>
      <c r="F604" s="12"/>
      <c r="G604" s="12"/>
      <c r="H604" s="12"/>
    </row>
    <row r="605" spans="1:8" x14ac:dyDescent="0.2">
      <c r="A605" s="12"/>
      <c r="B605" s="12"/>
      <c r="C605" s="12"/>
      <c r="D605" s="12"/>
      <c r="E605" s="12"/>
      <c r="F605" s="12"/>
      <c r="G605" s="12"/>
      <c r="H605" s="12"/>
    </row>
    <row r="606" spans="1:8" x14ac:dyDescent="0.2">
      <c r="A606" s="12"/>
      <c r="B606" s="12"/>
      <c r="C606" s="12"/>
      <c r="D606" s="12"/>
      <c r="E606" s="12"/>
      <c r="F606" s="12"/>
      <c r="G606" s="12"/>
      <c r="H606" s="12"/>
    </row>
    <row r="607" spans="1:8" x14ac:dyDescent="0.2">
      <c r="A607" s="12"/>
      <c r="B607" s="12"/>
      <c r="C607" s="12"/>
      <c r="D607" s="12"/>
      <c r="E607" s="12"/>
      <c r="F607" s="12"/>
      <c r="G607" s="12"/>
      <c r="H607" s="12"/>
    </row>
    <row r="608" spans="1:8" x14ac:dyDescent="0.2">
      <c r="A608" s="12"/>
      <c r="B608" s="12"/>
      <c r="C608" s="12"/>
      <c r="D608" s="12"/>
      <c r="E608" s="12"/>
      <c r="F608" s="12"/>
      <c r="G608" s="12"/>
      <c r="H608" s="12"/>
    </row>
    <row r="609" spans="1:8" x14ac:dyDescent="0.2">
      <c r="A609" s="12"/>
      <c r="B609" s="12"/>
      <c r="C609" s="12"/>
      <c r="D609" s="12"/>
      <c r="E609" s="12"/>
      <c r="F609" s="12"/>
      <c r="G609" s="12"/>
      <c r="H609" s="12"/>
    </row>
    <row r="610" spans="1:8" x14ac:dyDescent="0.2">
      <c r="A610" s="12"/>
      <c r="B610" s="12"/>
      <c r="C610" s="12"/>
      <c r="D610" s="12"/>
      <c r="E610" s="12"/>
      <c r="F610" s="12"/>
      <c r="G610" s="12"/>
      <c r="H610" s="12"/>
    </row>
    <row r="611" spans="1:8" x14ac:dyDescent="0.2">
      <c r="A611" s="12"/>
      <c r="B611" s="12"/>
      <c r="C611" s="12"/>
      <c r="D611" s="12"/>
      <c r="E611" s="12"/>
      <c r="F611" s="12"/>
      <c r="G611" s="12"/>
      <c r="H611" s="12"/>
    </row>
    <row r="612" spans="1:8" x14ac:dyDescent="0.2">
      <c r="A612" s="12"/>
      <c r="B612" s="12"/>
      <c r="C612" s="12"/>
      <c r="D612" s="12"/>
      <c r="E612" s="12"/>
      <c r="F612" s="12"/>
      <c r="G612" s="12"/>
      <c r="H612" s="12"/>
    </row>
    <row r="613" spans="1:8" x14ac:dyDescent="0.2">
      <c r="A613" s="12"/>
      <c r="B613" s="12"/>
      <c r="C613" s="12"/>
      <c r="D613" s="12"/>
      <c r="E613" s="12"/>
      <c r="F613" s="12"/>
      <c r="G613" s="12"/>
      <c r="H613" s="12"/>
    </row>
    <row r="614" spans="1:8" x14ac:dyDescent="0.2">
      <c r="A614" s="12"/>
      <c r="B614" s="12"/>
      <c r="C614" s="12"/>
      <c r="D614" s="12"/>
      <c r="E614" s="12"/>
      <c r="F614" s="12"/>
      <c r="G614" s="12"/>
      <c r="H614" s="12"/>
    </row>
    <row r="615" spans="1:8" x14ac:dyDescent="0.2">
      <c r="A615" s="12"/>
      <c r="B615" s="12"/>
      <c r="C615" s="12"/>
      <c r="D615" s="12"/>
      <c r="E615" s="12"/>
      <c r="F615" s="12"/>
      <c r="G615" s="12"/>
      <c r="H615" s="12"/>
    </row>
    <row r="616" spans="1:8" x14ac:dyDescent="0.2">
      <c r="A616" s="12"/>
      <c r="B616" s="12"/>
      <c r="C616" s="12"/>
      <c r="D616" s="12"/>
      <c r="E616" s="12"/>
      <c r="F616" s="12"/>
      <c r="G616" s="12"/>
      <c r="H616" s="12"/>
    </row>
    <row r="617" spans="1:8" x14ac:dyDescent="0.2">
      <c r="A617" s="12"/>
      <c r="B617" s="12"/>
      <c r="C617" s="12"/>
      <c r="D617" s="12"/>
      <c r="E617" s="12"/>
      <c r="F617" s="12"/>
      <c r="G617" s="12"/>
      <c r="H617" s="12"/>
    </row>
    <row r="618" spans="1:8" x14ac:dyDescent="0.2">
      <c r="A618" s="12"/>
      <c r="B618" s="12"/>
      <c r="C618" s="12"/>
      <c r="D618" s="12"/>
      <c r="E618" s="12"/>
      <c r="F618" s="12"/>
      <c r="G618" s="12"/>
      <c r="H618" s="12"/>
    </row>
    <row r="619" spans="1:8" x14ac:dyDescent="0.2">
      <c r="A619" s="12"/>
      <c r="B619" s="12"/>
      <c r="C619" s="12"/>
      <c r="D619" s="12"/>
      <c r="E619" s="12"/>
      <c r="F619" s="12"/>
      <c r="G619" s="12"/>
      <c r="H619" s="12"/>
    </row>
    <row r="620" spans="1:8" x14ac:dyDescent="0.2">
      <c r="A620" s="12"/>
      <c r="B620" s="12"/>
      <c r="C620" s="12"/>
      <c r="D620" s="12"/>
      <c r="E620" s="12"/>
      <c r="F620" s="12"/>
      <c r="G620" s="12"/>
      <c r="H620" s="12"/>
    </row>
    <row r="621" spans="1:8" x14ac:dyDescent="0.2">
      <c r="A621" s="12"/>
      <c r="B621" s="12"/>
      <c r="C621" s="12"/>
      <c r="D621" s="12"/>
      <c r="E621" s="12"/>
      <c r="F621" s="12"/>
      <c r="G621" s="12"/>
      <c r="H621" s="12"/>
    </row>
    <row r="622" spans="1:8" x14ac:dyDescent="0.2">
      <c r="A622" s="12"/>
      <c r="B622" s="12"/>
      <c r="C622" s="12"/>
      <c r="D622" s="12"/>
      <c r="E622" s="12"/>
      <c r="F622" s="12"/>
      <c r="G622" s="12"/>
      <c r="H622" s="12"/>
    </row>
    <row r="623" spans="1:8" x14ac:dyDescent="0.2">
      <c r="A623" s="12"/>
      <c r="B623" s="12"/>
      <c r="C623" s="12"/>
      <c r="D623" s="12"/>
      <c r="E623" s="12"/>
      <c r="F623" s="12"/>
      <c r="G623" s="12"/>
      <c r="H623" s="12"/>
    </row>
    <row r="624" spans="1:8" x14ac:dyDescent="0.2">
      <c r="A624" s="12"/>
      <c r="B624" s="12"/>
      <c r="C624" s="12"/>
      <c r="D624" s="12"/>
      <c r="E624" s="12"/>
      <c r="F624" s="12"/>
      <c r="G624" s="12"/>
      <c r="H624" s="12"/>
    </row>
    <row r="625" spans="1:8" x14ac:dyDescent="0.2">
      <c r="A625" s="12"/>
      <c r="B625" s="12"/>
      <c r="C625" s="12"/>
      <c r="D625" s="12"/>
      <c r="E625" s="12"/>
      <c r="F625" s="12"/>
      <c r="G625" s="12"/>
      <c r="H625" s="12"/>
    </row>
    <row r="626" spans="1:8" x14ac:dyDescent="0.2">
      <c r="A626" s="12"/>
      <c r="B626" s="12"/>
      <c r="C626" s="12"/>
      <c r="D626" s="12"/>
      <c r="E626" s="12"/>
      <c r="F626" s="12"/>
      <c r="G626" s="12"/>
      <c r="H626" s="12"/>
    </row>
    <row r="627" spans="1:8" x14ac:dyDescent="0.2">
      <c r="A627" s="12"/>
      <c r="B627" s="12"/>
      <c r="C627" s="12"/>
      <c r="D627" s="12"/>
      <c r="E627" s="12"/>
      <c r="F627" s="12"/>
      <c r="G627" s="12"/>
      <c r="H627" s="12"/>
    </row>
    <row r="628" spans="1:8" x14ac:dyDescent="0.2">
      <c r="A628" s="12"/>
      <c r="B628" s="12"/>
      <c r="C628" s="12"/>
      <c r="D628" s="12"/>
      <c r="E628" s="12"/>
      <c r="F628" s="12"/>
      <c r="G628" s="12"/>
      <c r="H628" s="12"/>
    </row>
    <row r="629" spans="1:8" x14ac:dyDescent="0.2">
      <c r="A629" s="12"/>
      <c r="B629" s="12"/>
      <c r="C629" s="12"/>
      <c r="D629" s="12"/>
      <c r="E629" s="12"/>
      <c r="F629" s="12"/>
      <c r="G629" s="12"/>
      <c r="H629" s="12"/>
    </row>
    <row r="630" spans="1:8" x14ac:dyDescent="0.2">
      <c r="A630" s="12"/>
      <c r="B630" s="12"/>
      <c r="C630" s="12"/>
      <c r="D630" s="12"/>
      <c r="E630" s="12"/>
      <c r="F630" s="12"/>
      <c r="G630" s="12"/>
      <c r="H630" s="12"/>
    </row>
    <row r="631" spans="1:8" x14ac:dyDescent="0.2">
      <c r="A631" s="12"/>
      <c r="B631" s="12"/>
      <c r="C631" s="12"/>
      <c r="D631" s="12"/>
      <c r="E631" s="12"/>
      <c r="F631" s="12"/>
      <c r="G631" s="12"/>
      <c r="H631" s="12"/>
    </row>
    <row r="632" spans="1:8" x14ac:dyDescent="0.2">
      <c r="A632" s="12"/>
      <c r="B632" s="12"/>
      <c r="C632" s="12"/>
      <c r="D632" s="12"/>
      <c r="E632" s="12"/>
      <c r="F632" s="12"/>
      <c r="G632" s="12"/>
      <c r="H632" s="12"/>
    </row>
    <row r="633" spans="1:8" x14ac:dyDescent="0.2">
      <c r="A633" s="12"/>
      <c r="B633" s="12"/>
      <c r="C633" s="12"/>
      <c r="D633" s="12"/>
      <c r="E633" s="12"/>
      <c r="F633" s="12"/>
      <c r="G633" s="12"/>
      <c r="H633" s="12"/>
    </row>
    <row r="634" spans="1:8" x14ac:dyDescent="0.2">
      <c r="A634" s="12"/>
      <c r="B634" s="12"/>
      <c r="C634" s="12"/>
      <c r="D634" s="12"/>
      <c r="E634" s="12"/>
      <c r="F634" s="12"/>
      <c r="G634" s="12"/>
      <c r="H634" s="12"/>
    </row>
    <row r="635" spans="1:8" x14ac:dyDescent="0.2">
      <c r="A635" s="12"/>
      <c r="B635" s="12"/>
      <c r="C635" s="12"/>
      <c r="D635" s="12"/>
      <c r="E635" s="12"/>
      <c r="F635" s="12"/>
      <c r="G635" s="12"/>
      <c r="H635" s="12"/>
    </row>
    <row r="636" spans="1:8" x14ac:dyDescent="0.2">
      <c r="A636" s="12"/>
      <c r="B636" s="12"/>
      <c r="C636" s="12"/>
      <c r="D636" s="12"/>
      <c r="E636" s="12"/>
      <c r="F636" s="12"/>
      <c r="G636" s="12"/>
      <c r="H636" s="12"/>
    </row>
    <row r="637" spans="1:8" x14ac:dyDescent="0.2">
      <c r="A637" s="12"/>
      <c r="B637" s="12"/>
      <c r="C637" s="12"/>
      <c r="D637" s="12"/>
      <c r="E637" s="12"/>
      <c r="F637" s="12"/>
      <c r="G637" s="12"/>
      <c r="H637" s="12"/>
    </row>
    <row r="638" spans="1:8" x14ac:dyDescent="0.2">
      <c r="A638" s="12"/>
      <c r="B638" s="12"/>
      <c r="C638" s="12"/>
      <c r="D638" s="12"/>
      <c r="E638" s="12"/>
      <c r="F638" s="12"/>
      <c r="G638" s="12"/>
      <c r="H638" s="12"/>
    </row>
    <row r="639" spans="1:8" x14ac:dyDescent="0.2">
      <c r="A639" s="12"/>
      <c r="B639" s="12"/>
      <c r="C639" s="12"/>
      <c r="D639" s="12"/>
      <c r="E639" s="12"/>
      <c r="F639" s="12"/>
      <c r="G639" s="12"/>
      <c r="H639" s="12"/>
    </row>
    <row r="640" spans="1:8" x14ac:dyDescent="0.2">
      <c r="A640" s="12"/>
      <c r="B640" s="12"/>
      <c r="C640" s="12"/>
      <c r="D640" s="12"/>
      <c r="E640" s="12"/>
      <c r="F640" s="12"/>
      <c r="G640" s="12"/>
      <c r="H640" s="12"/>
    </row>
    <row r="641" spans="1:8" x14ac:dyDescent="0.2">
      <c r="A641" s="12"/>
      <c r="B641" s="12"/>
      <c r="C641" s="12"/>
      <c r="D641" s="12"/>
      <c r="E641" s="12"/>
      <c r="F641" s="12"/>
      <c r="G641" s="12"/>
      <c r="H641" s="12"/>
    </row>
    <row r="642" spans="1:8" x14ac:dyDescent="0.2">
      <c r="A642" s="12"/>
      <c r="B642" s="12"/>
      <c r="C642" s="12"/>
      <c r="D642" s="12"/>
      <c r="E642" s="12"/>
      <c r="F642" s="12"/>
      <c r="G642" s="12"/>
      <c r="H642" s="12"/>
    </row>
    <row r="643" spans="1:8" x14ac:dyDescent="0.2">
      <c r="A643" s="12"/>
      <c r="B643" s="12"/>
      <c r="C643" s="12"/>
      <c r="D643" s="12"/>
      <c r="E643" s="12"/>
      <c r="F643" s="12"/>
      <c r="G643" s="12"/>
      <c r="H643" s="12"/>
    </row>
    <row r="644" spans="1:8" x14ac:dyDescent="0.2">
      <c r="A644" s="12"/>
      <c r="B644" s="12"/>
      <c r="C644" s="12"/>
      <c r="D644" s="12"/>
      <c r="E644" s="12"/>
      <c r="F644" s="12"/>
      <c r="G644" s="12"/>
      <c r="H644" s="12"/>
    </row>
    <row r="645" spans="1:8" x14ac:dyDescent="0.2">
      <c r="A645" s="12"/>
      <c r="B645" s="12"/>
      <c r="C645" s="12"/>
      <c r="D645" s="12"/>
      <c r="E645" s="12"/>
      <c r="F645" s="12"/>
      <c r="G645" s="12"/>
      <c r="H645" s="12"/>
    </row>
    <row r="646" spans="1:8" x14ac:dyDescent="0.2">
      <c r="A646" s="12"/>
      <c r="B646" s="12"/>
      <c r="C646" s="12"/>
      <c r="D646" s="12"/>
      <c r="E646" s="12"/>
      <c r="F646" s="12"/>
      <c r="G646" s="12"/>
      <c r="H646" s="12"/>
    </row>
    <row r="647" spans="1:8" x14ac:dyDescent="0.2">
      <c r="A647" s="12"/>
      <c r="B647" s="12"/>
      <c r="C647" s="12"/>
      <c r="D647" s="12"/>
      <c r="E647" s="12"/>
      <c r="F647" s="12"/>
      <c r="G647" s="12"/>
      <c r="H647" s="12"/>
    </row>
    <row r="648" spans="1:8" x14ac:dyDescent="0.2">
      <c r="A648" s="12"/>
      <c r="B648" s="12"/>
      <c r="C648" s="12"/>
      <c r="D648" s="12"/>
      <c r="E648" s="12"/>
      <c r="F648" s="12"/>
      <c r="G648" s="12"/>
      <c r="H648" s="12"/>
    </row>
    <row r="649" spans="1:8" x14ac:dyDescent="0.2">
      <c r="A649" s="12"/>
      <c r="B649" s="12"/>
      <c r="C649" s="12"/>
      <c r="D649" s="12"/>
      <c r="E649" s="12"/>
      <c r="F649" s="12"/>
      <c r="G649" s="12"/>
      <c r="H649" s="12"/>
    </row>
    <row r="650" spans="1:8" x14ac:dyDescent="0.2">
      <c r="A650" s="12"/>
      <c r="B650" s="12"/>
      <c r="C650" s="12"/>
      <c r="D650" s="12"/>
      <c r="E650" s="12"/>
      <c r="F650" s="12"/>
      <c r="G650" s="12"/>
      <c r="H650" s="12"/>
    </row>
    <row r="651" spans="1:8" x14ac:dyDescent="0.2">
      <c r="A651" s="12"/>
      <c r="B651" s="12"/>
      <c r="C651" s="12"/>
      <c r="D651" s="12"/>
      <c r="E651" s="12"/>
      <c r="F651" s="12"/>
      <c r="G651" s="12"/>
      <c r="H651" s="12"/>
    </row>
    <row r="652" spans="1:8" x14ac:dyDescent="0.2">
      <c r="A652" s="12"/>
      <c r="B652" s="12"/>
      <c r="C652" s="12"/>
      <c r="D652" s="12"/>
      <c r="E652" s="12"/>
      <c r="F652" s="12"/>
      <c r="G652" s="12"/>
      <c r="H652" s="12"/>
    </row>
    <row r="653" spans="1:8" x14ac:dyDescent="0.2">
      <c r="A653" s="12"/>
      <c r="B653" s="12"/>
      <c r="C653" s="12"/>
      <c r="D653" s="12"/>
      <c r="E653" s="12"/>
      <c r="F653" s="12"/>
      <c r="G653" s="12"/>
      <c r="H653" s="12"/>
    </row>
    <row r="654" spans="1:8" x14ac:dyDescent="0.2">
      <c r="A654" s="12"/>
      <c r="B654" s="12"/>
      <c r="C654" s="12"/>
      <c r="D654" s="12"/>
      <c r="E654" s="12"/>
      <c r="F654" s="12"/>
      <c r="G654" s="12"/>
      <c r="H654" s="12"/>
    </row>
    <row r="655" spans="1:8" x14ac:dyDescent="0.2">
      <c r="A655" s="12"/>
      <c r="B655" s="12"/>
      <c r="C655" s="12"/>
      <c r="D655" s="12"/>
      <c r="E655" s="12"/>
      <c r="F655" s="12"/>
      <c r="G655" s="12"/>
      <c r="H655" s="12"/>
    </row>
    <row r="656" spans="1:8" x14ac:dyDescent="0.2">
      <c r="A656" s="12"/>
      <c r="B656" s="12"/>
      <c r="C656" s="12"/>
      <c r="D656" s="12"/>
      <c r="E656" s="12"/>
      <c r="F656" s="12"/>
      <c r="G656" s="12"/>
      <c r="H656" s="12"/>
    </row>
    <row r="657" spans="1:8" x14ac:dyDescent="0.2">
      <c r="A657" s="12"/>
      <c r="B657" s="12"/>
      <c r="C657" s="12"/>
      <c r="D657" s="12"/>
      <c r="E657" s="12"/>
      <c r="F657" s="12"/>
      <c r="G657" s="12"/>
      <c r="H657" s="12"/>
    </row>
    <row r="658" spans="1:8" x14ac:dyDescent="0.2">
      <c r="A658" s="12"/>
      <c r="B658" s="12"/>
      <c r="C658" s="12"/>
      <c r="D658" s="12"/>
      <c r="E658" s="12"/>
      <c r="F658" s="12"/>
      <c r="G658" s="12"/>
      <c r="H658" s="12"/>
    </row>
    <row r="659" spans="1:8" x14ac:dyDescent="0.2">
      <c r="A659" s="12"/>
      <c r="B659" s="12"/>
      <c r="C659" s="12"/>
      <c r="D659" s="12"/>
      <c r="E659" s="12"/>
      <c r="F659" s="12"/>
      <c r="G659" s="12"/>
      <c r="H659" s="12"/>
    </row>
    <row r="660" spans="1:8" x14ac:dyDescent="0.2">
      <c r="A660" s="12"/>
      <c r="B660" s="12"/>
      <c r="C660" s="12"/>
      <c r="D660" s="12"/>
      <c r="E660" s="12"/>
      <c r="F660" s="12"/>
      <c r="G660" s="12"/>
      <c r="H660" s="12"/>
    </row>
    <row r="661" spans="1:8" x14ac:dyDescent="0.2">
      <c r="A661" s="12"/>
      <c r="B661" s="12"/>
      <c r="C661" s="12"/>
      <c r="D661" s="12"/>
      <c r="E661" s="12"/>
      <c r="F661" s="12"/>
      <c r="G661" s="12"/>
      <c r="H661" s="12"/>
    </row>
    <row r="662" spans="1:8" x14ac:dyDescent="0.2">
      <c r="A662" s="12"/>
      <c r="B662" s="12"/>
      <c r="C662" s="12"/>
      <c r="D662" s="12"/>
      <c r="E662" s="12"/>
      <c r="F662" s="12"/>
      <c r="G662" s="12"/>
      <c r="H662" s="12"/>
    </row>
    <row r="663" spans="1:8" x14ac:dyDescent="0.2">
      <c r="A663" s="12"/>
      <c r="B663" s="12"/>
      <c r="C663" s="12"/>
      <c r="D663" s="12"/>
      <c r="E663" s="12"/>
      <c r="F663" s="12"/>
      <c r="G663" s="12"/>
      <c r="H663" s="12"/>
    </row>
    <row r="664" spans="1:8" x14ac:dyDescent="0.2">
      <c r="A664" s="12"/>
      <c r="B664" s="12"/>
      <c r="C664" s="12"/>
      <c r="D664" s="12"/>
      <c r="E664" s="12"/>
      <c r="F664" s="12"/>
      <c r="G664" s="12"/>
      <c r="H664" s="12"/>
    </row>
    <row r="665" spans="1:8" x14ac:dyDescent="0.2">
      <c r="A665" s="12"/>
      <c r="B665" s="12"/>
      <c r="C665" s="12"/>
      <c r="D665" s="12"/>
      <c r="E665" s="12"/>
      <c r="F665" s="12"/>
      <c r="G665" s="12"/>
      <c r="H665" s="12"/>
    </row>
    <row r="666" spans="1:8" x14ac:dyDescent="0.2">
      <c r="A666" s="12"/>
      <c r="B666" s="12"/>
      <c r="C666" s="12"/>
      <c r="D666" s="12"/>
      <c r="E666" s="12"/>
      <c r="F666" s="12"/>
      <c r="G666" s="12"/>
      <c r="H666" s="12"/>
    </row>
    <row r="667" spans="1:8" x14ac:dyDescent="0.2">
      <c r="A667" s="12"/>
      <c r="B667" s="12"/>
      <c r="C667" s="12"/>
      <c r="D667" s="12"/>
      <c r="E667" s="12"/>
      <c r="F667" s="12"/>
      <c r="G667" s="12"/>
      <c r="H667" s="12"/>
    </row>
    <row r="668" spans="1:8" x14ac:dyDescent="0.2">
      <c r="A668" s="12"/>
      <c r="B668" s="12"/>
      <c r="C668" s="12"/>
      <c r="D668" s="12"/>
      <c r="E668" s="12"/>
      <c r="F668" s="12"/>
      <c r="G668" s="12"/>
      <c r="H668" s="12"/>
    </row>
    <row r="669" spans="1:8" x14ac:dyDescent="0.2">
      <c r="A669" s="12"/>
      <c r="B669" s="12"/>
      <c r="C669" s="12"/>
      <c r="D669" s="12"/>
      <c r="E669" s="12"/>
      <c r="F669" s="12"/>
      <c r="G669" s="12"/>
      <c r="H669" s="12"/>
    </row>
    <row r="670" spans="1:8" x14ac:dyDescent="0.2">
      <c r="A670" s="12"/>
      <c r="B670" s="12"/>
      <c r="C670" s="12"/>
      <c r="D670" s="12"/>
      <c r="E670" s="12"/>
      <c r="F670" s="12"/>
      <c r="G670" s="12"/>
      <c r="H670" s="12"/>
    </row>
    <row r="671" spans="1:8" x14ac:dyDescent="0.2">
      <c r="A671" s="12"/>
      <c r="B671" s="12"/>
      <c r="C671" s="12"/>
      <c r="D671" s="12"/>
      <c r="E671" s="12"/>
      <c r="F671" s="12"/>
      <c r="G671" s="12"/>
      <c r="H671" s="12"/>
    </row>
    <row r="672" spans="1:8" x14ac:dyDescent="0.2">
      <c r="A672" s="12"/>
      <c r="B672" s="12"/>
      <c r="C672" s="12"/>
      <c r="D672" s="12"/>
      <c r="E672" s="12"/>
      <c r="F672" s="12"/>
      <c r="G672" s="12"/>
      <c r="H672" s="12"/>
    </row>
    <row r="673" spans="1:8" x14ac:dyDescent="0.2">
      <c r="A673" s="12"/>
      <c r="B673" s="12"/>
      <c r="C673" s="12"/>
      <c r="D673" s="12"/>
      <c r="E673" s="12"/>
      <c r="F673" s="12"/>
      <c r="G673" s="12"/>
      <c r="H673" s="12"/>
    </row>
    <row r="674" spans="1:8" x14ac:dyDescent="0.2">
      <c r="A674" s="12"/>
      <c r="B674" s="12"/>
      <c r="C674" s="12"/>
      <c r="D674" s="12"/>
      <c r="E674" s="12"/>
      <c r="F674" s="12"/>
      <c r="G674" s="12"/>
      <c r="H674" s="12"/>
    </row>
    <row r="675" spans="1:8" x14ac:dyDescent="0.2">
      <c r="A675" s="12"/>
      <c r="B675" s="12"/>
      <c r="C675" s="12"/>
      <c r="D675" s="12"/>
      <c r="E675" s="12"/>
      <c r="F675" s="12"/>
      <c r="G675" s="12"/>
      <c r="H675" s="12"/>
    </row>
    <row r="676" spans="1:8" x14ac:dyDescent="0.2">
      <c r="A676" s="12"/>
      <c r="B676" s="12"/>
      <c r="C676" s="12"/>
      <c r="D676" s="12"/>
      <c r="E676" s="12"/>
      <c r="F676" s="12"/>
      <c r="G676" s="12"/>
      <c r="H676" s="12"/>
    </row>
    <row r="677" spans="1:8" x14ac:dyDescent="0.2">
      <c r="A677" s="12"/>
      <c r="B677" s="12"/>
      <c r="C677" s="12"/>
      <c r="D677" s="12"/>
      <c r="E677" s="12"/>
      <c r="F677" s="12"/>
      <c r="G677" s="12"/>
      <c r="H677" s="12"/>
    </row>
    <row r="678" spans="1:8" x14ac:dyDescent="0.2">
      <c r="A678" s="12"/>
      <c r="B678" s="12"/>
      <c r="C678" s="12"/>
      <c r="D678" s="12"/>
      <c r="E678" s="12"/>
      <c r="F678" s="12"/>
      <c r="G678" s="12"/>
      <c r="H678" s="12"/>
    </row>
    <row r="679" spans="1:8" x14ac:dyDescent="0.2">
      <c r="A679" s="12"/>
      <c r="B679" s="12"/>
      <c r="C679" s="12"/>
      <c r="D679" s="12"/>
      <c r="E679" s="12"/>
      <c r="F679" s="12"/>
      <c r="G679" s="12"/>
      <c r="H679" s="12"/>
    </row>
    <row r="680" spans="1:8" x14ac:dyDescent="0.2">
      <c r="A680" s="12"/>
      <c r="B680" s="12"/>
      <c r="C680" s="12"/>
      <c r="D680" s="12"/>
      <c r="E680" s="12"/>
      <c r="F680" s="12"/>
      <c r="G680" s="12"/>
      <c r="H680" s="12"/>
    </row>
    <row r="681" spans="1:8" x14ac:dyDescent="0.2">
      <c r="A681" s="12"/>
      <c r="B681" s="12"/>
      <c r="C681" s="12"/>
      <c r="D681" s="12"/>
      <c r="E681" s="12"/>
      <c r="F681" s="12"/>
      <c r="G681" s="12"/>
      <c r="H681" s="12"/>
    </row>
    <row r="682" spans="1:8" x14ac:dyDescent="0.2">
      <c r="A682" s="12"/>
      <c r="B682" s="12"/>
      <c r="C682" s="12"/>
      <c r="D682" s="12"/>
      <c r="E682" s="12"/>
      <c r="F682" s="12"/>
      <c r="G682" s="12"/>
      <c r="H682" s="12"/>
    </row>
    <row r="683" spans="1:8" x14ac:dyDescent="0.2">
      <c r="A683" s="12"/>
      <c r="B683" s="12"/>
      <c r="C683" s="12"/>
      <c r="D683" s="12"/>
      <c r="E683" s="12"/>
      <c r="F683" s="12"/>
      <c r="G683" s="12"/>
      <c r="H683" s="12"/>
    </row>
    <row r="684" spans="1:8" x14ac:dyDescent="0.2">
      <c r="A684" s="12"/>
      <c r="B684" s="12"/>
      <c r="C684" s="12"/>
      <c r="D684" s="12"/>
      <c r="E684" s="12"/>
      <c r="F684" s="12"/>
      <c r="G684" s="12"/>
      <c r="H684" s="12"/>
    </row>
    <row r="685" spans="1:8" x14ac:dyDescent="0.2">
      <c r="A685" s="12"/>
      <c r="B685" s="12"/>
      <c r="C685" s="12"/>
      <c r="D685" s="12"/>
      <c r="E685" s="12"/>
      <c r="F685" s="12"/>
      <c r="G685" s="12"/>
      <c r="H685" s="12"/>
    </row>
    <row r="686" spans="1:8" x14ac:dyDescent="0.2">
      <c r="A686" s="12"/>
      <c r="B686" s="12"/>
      <c r="C686" s="12"/>
      <c r="D686" s="12"/>
      <c r="E686" s="12"/>
      <c r="F686" s="12"/>
      <c r="G686" s="12"/>
      <c r="H686" s="12"/>
    </row>
    <row r="687" spans="1:8" x14ac:dyDescent="0.2">
      <c r="A687" s="12"/>
      <c r="B687" s="12"/>
      <c r="C687" s="12"/>
      <c r="D687" s="12"/>
      <c r="E687" s="12"/>
      <c r="F687" s="12"/>
      <c r="G687" s="12"/>
      <c r="H687" s="12"/>
    </row>
    <row r="688" spans="1:8" x14ac:dyDescent="0.2">
      <c r="A688" s="12"/>
      <c r="B688" s="12"/>
      <c r="C688" s="12"/>
      <c r="D688" s="12"/>
      <c r="E688" s="12"/>
      <c r="F688" s="12"/>
      <c r="G688" s="12"/>
      <c r="H688" s="12"/>
    </row>
    <row r="689" spans="1:8" x14ac:dyDescent="0.2">
      <c r="A689" s="12"/>
      <c r="B689" s="12"/>
      <c r="C689" s="12"/>
      <c r="D689" s="12"/>
      <c r="E689" s="12"/>
      <c r="F689" s="12"/>
      <c r="G689" s="12"/>
      <c r="H689" s="12"/>
    </row>
    <row r="690" spans="1:8" x14ac:dyDescent="0.2">
      <c r="A690" s="12"/>
      <c r="B690" s="12"/>
      <c r="C690" s="12"/>
      <c r="D690" s="12"/>
      <c r="E690" s="12"/>
      <c r="F690" s="12"/>
      <c r="G690" s="12"/>
      <c r="H690" s="12"/>
    </row>
    <row r="691" spans="1:8" x14ac:dyDescent="0.2">
      <c r="A691" s="12"/>
      <c r="B691" s="12"/>
      <c r="C691" s="12"/>
      <c r="D691" s="12"/>
      <c r="E691" s="12"/>
      <c r="F691" s="12"/>
      <c r="G691" s="12"/>
      <c r="H691" s="12"/>
    </row>
    <row r="692" spans="1:8" x14ac:dyDescent="0.2">
      <c r="A692" s="12"/>
      <c r="B692" s="12"/>
      <c r="C692" s="12"/>
      <c r="D692" s="12"/>
      <c r="E692" s="12"/>
      <c r="F692" s="12"/>
      <c r="G692" s="12"/>
      <c r="H692" s="12"/>
    </row>
    <row r="693" spans="1:8" x14ac:dyDescent="0.2">
      <c r="A693" s="12"/>
      <c r="B693" s="12"/>
      <c r="C693" s="12"/>
      <c r="D693" s="12"/>
      <c r="E693" s="12"/>
      <c r="F693" s="12"/>
      <c r="G693" s="12"/>
      <c r="H693" s="12"/>
    </row>
    <row r="694" spans="1:8" x14ac:dyDescent="0.2">
      <c r="A694" s="12"/>
      <c r="B694" s="12"/>
      <c r="C694" s="12"/>
      <c r="D694" s="12"/>
      <c r="E694" s="12"/>
      <c r="F694" s="12"/>
      <c r="G694" s="12"/>
      <c r="H694" s="12"/>
    </row>
    <row r="695" spans="1:8" x14ac:dyDescent="0.2">
      <c r="A695" s="12"/>
      <c r="B695" s="12"/>
      <c r="C695" s="12"/>
      <c r="D695" s="12"/>
      <c r="E695" s="12"/>
      <c r="F695" s="12"/>
      <c r="G695" s="12"/>
      <c r="H695" s="12"/>
    </row>
    <row r="696" spans="1:8" x14ac:dyDescent="0.2">
      <c r="A696" s="12"/>
      <c r="B696" s="12"/>
      <c r="C696" s="12"/>
      <c r="D696" s="12"/>
      <c r="E696" s="12"/>
      <c r="F696" s="12"/>
      <c r="G696" s="12"/>
      <c r="H696" s="12"/>
    </row>
    <row r="697" spans="1:8" x14ac:dyDescent="0.2">
      <c r="A697" s="12"/>
      <c r="B697" s="12"/>
      <c r="C697" s="12"/>
      <c r="D697" s="12"/>
      <c r="E697" s="12"/>
      <c r="F697" s="12"/>
      <c r="G697" s="12"/>
      <c r="H697" s="12"/>
    </row>
    <row r="698" spans="1:8" x14ac:dyDescent="0.2">
      <c r="A698" s="12"/>
      <c r="B698" s="12"/>
      <c r="C698" s="12"/>
      <c r="D698" s="12"/>
      <c r="E698" s="12"/>
      <c r="F698" s="12"/>
      <c r="G698" s="12"/>
      <c r="H698" s="12"/>
    </row>
    <row r="699" spans="1:8" x14ac:dyDescent="0.2">
      <c r="A699" s="12"/>
      <c r="B699" s="12"/>
      <c r="C699" s="12"/>
      <c r="D699" s="12"/>
      <c r="E699" s="12"/>
      <c r="F699" s="12"/>
      <c r="G699" s="12"/>
      <c r="H699" s="12"/>
    </row>
    <row r="700" spans="1:8" x14ac:dyDescent="0.2">
      <c r="A700" s="12"/>
      <c r="B700" s="12"/>
      <c r="C700" s="12"/>
      <c r="D700" s="12"/>
      <c r="E700" s="12"/>
      <c r="F700" s="12"/>
      <c r="G700" s="12"/>
      <c r="H700" s="12"/>
    </row>
    <row r="701" spans="1:8" x14ac:dyDescent="0.2">
      <c r="A701" s="12"/>
      <c r="B701" s="12"/>
      <c r="C701" s="12"/>
      <c r="D701" s="12"/>
      <c r="E701" s="12"/>
      <c r="F701" s="12"/>
      <c r="G701" s="12"/>
      <c r="H701" s="12"/>
    </row>
    <row r="702" spans="1:8" x14ac:dyDescent="0.2">
      <c r="A702" s="12"/>
      <c r="B702" s="12"/>
      <c r="C702" s="12"/>
      <c r="D702" s="12"/>
      <c r="E702" s="12"/>
      <c r="F702" s="12"/>
      <c r="G702" s="12"/>
      <c r="H702" s="12"/>
    </row>
    <row r="703" spans="1:8" x14ac:dyDescent="0.2">
      <c r="A703" s="12"/>
      <c r="B703" s="12"/>
      <c r="C703" s="12"/>
      <c r="D703" s="12"/>
      <c r="E703" s="12"/>
      <c r="F703" s="12"/>
      <c r="G703" s="12"/>
      <c r="H703" s="12"/>
    </row>
    <row r="704" spans="1:8" x14ac:dyDescent="0.2">
      <c r="A704" s="12"/>
      <c r="B704" s="12"/>
      <c r="C704" s="12"/>
      <c r="D704" s="12"/>
      <c r="E704" s="12"/>
      <c r="F704" s="12"/>
      <c r="G704" s="12"/>
      <c r="H704" s="12"/>
    </row>
    <row r="705" spans="1:8" x14ac:dyDescent="0.2">
      <c r="A705" s="12"/>
      <c r="B705" s="12"/>
      <c r="C705" s="12"/>
      <c r="D705" s="12"/>
      <c r="E705" s="12"/>
      <c r="F705" s="12"/>
      <c r="G705" s="12"/>
      <c r="H705" s="12"/>
    </row>
    <row r="706" spans="1:8" x14ac:dyDescent="0.2">
      <c r="A706" s="12"/>
      <c r="B706" s="12"/>
      <c r="C706" s="12"/>
      <c r="D706" s="12"/>
      <c r="E706" s="12"/>
      <c r="F706" s="12"/>
      <c r="G706" s="12"/>
      <c r="H706" s="12"/>
    </row>
    <row r="707" spans="1:8" x14ac:dyDescent="0.2">
      <c r="A707" s="12"/>
      <c r="B707" s="12"/>
      <c r="C707" s="12"/>
      <c r="D707" s="12"/>
      <c r="E707" s="12"/>
      <c r="F707" s="12"/>
      <c r="G707" s="12"/>
      <c r="H707" s="12"/>
    </row>
    <row r="708" spans="1:8" x14ac:dyDescent="0.2">
      <c r="A708" s="12"/>
      <c r="B708" s="12"/>
      <c r="C708" s="12"/>
      <c r="D708" s="12"/>
      <c r="E708" s="12"/>
      <c r="F708" s="12"/>
      <c r="G708" s="12"/>
      <c r="H708" s="12"/>
    </row>
    <row r="709" spans="1:8" x14ac:dyDescent="0.2">
      <c r="A709" s="12"/>
      <c r="B709" s="12"/>
      <c r="C709" s="12"/>
      <c r="D709" s="12"/>
      <c r="E709" s="12"/>
      <c r="F709" s="12"/>
      <c r="G709" s="12"/>
      <c r="H709" s="12"/>
    </row>
    <row r="710" spans="1:8" x14ac:dyDescent="0.2">
      <c r="A710" s="12"/>
      <c r="B710" s="12"/>
      <c r="C710" s="12"/>
      <c r="D710" s="12"/>
      <c r="E710" s="12"/>
      <c r="F710" s="12"/>
      <c r="G710" s="12"/>
      <c r="H710" s="12"/>
    </row>
    <row r="711" spans="1:8" x14ac:dyDescent="0.2">
      <c r="A711" s="12"/>
      <c r="B711" s="12"/>
      <c r="C711" s="12"/>
      <c r="D711" s="12"/>
      <c r="E711" s="12"/>
      <c r="F711" s="12"/>
      <c r="G711" s="12"/>
      <c r="H711" s="12"/>
    </row>
    <row r="712" spans="1:8" x14ac:dyDescent="0.2">
      <c r="A712" s="12"/>
      <c r="B712" s="12"/>
      <c r="C712" s="12"/>
      <c r="D712" s="12"/>
      <c r="E712" s="12"/>
      <c r="F712" s="12"/>
      <c r="G712" s="12"/>
      <c r="H712" s="12"/>
    </row>
    <row r="713" spans="1:8" x14ac:dyDescent="0.2">
      <c r="A713" s="12"/>
      <c r="B713" s="12"/>
      <c r="C713" s="12"/>
      <c r="D713" s="12"/>
      <c r="E713" s="12"/>
      <c r="F713" s="12"/>
      <c r="G713" s="12"/>
      <c r="H713" s="12"/>
    </row>
    <row r="714" spans="1:8" x14ac:dyDescent="0.2">
      <c r="A714" s="12"/>
      <c r="B714" s="12"/>
      <c r="C714" s="12"/>
      <c r="D714" s="12"/>
      <c r="E714" s="12"/>
      <c r="F714" s="12"/>
      <c r="G714" s="12"/>
      <c r="H714" s="12"/>
    </row>
    <row r="715" spans="1:8" x14ac:dyDescent="0.2">
      <c r="A715" s="12"/>
      <c r="B715" s="12"/>
      <c r="C715" s="12"/>
      <c r="D715" s="12"/>
      <c r="E715" s="12"/>
      <c r="F715" s="12"/>
      <c r="G715" s="12"/>
      <c r="H715" s="12"/>
    </row>
    <row r="716" spans="1:8" x14ac:dyDescent="0.2">
      <c r="A716" s="12"/>
      <c r="B716" s="12"/>
      <c r="C716" s="12"/>
      <c r="D716" s="12"/>
      <c r="E716" s="12"/>
      <c r="F716" s="12"/>
      <c r="G716" s="12"/>
      <c r="H716" s="12"/>
    </row>
    <row r="717" spans="1:8" x14ac:dyDescent="0.2">
      <c r="A717" s="12"/>
      <c r="B717" s="12"/>
      <c r="C717" s="12"/>
      <c r="D717" s="12"/>
      <c r="E717" s="12"/>
      <c r="F717" s="12"/>
      <c r="G717" s="12"/>
      <c r="H717" s="12"/>
    </row>
    <row r="718" spans="1:8" x14ac:dyDescent="0.2">
      <c r="A718" s="12"/>
      <c r="B718" s="12"/>
      <c r="C718" s="12"/>
      <c r="D718" s="12"/>
      <c r="E718" s="12"/>
      <c r="F718" s="12"/>
      <c r="G718" s="12"/>
      <c r="H718" s="12"/>
    </row>
    <row r="719" spans="1:8" x14ac:dyDescent="0.2">
      <c r="A719" s="12"/>
      <c r="B719" s="12"/>
      <c r="C719" s="12"/>
      <c r="D719" s="12"/>
      <c r="E719" s="12"/>
      <c r="F719" s="12"/>
      <c r="G719" s="12"/>
      <c r="H719" s="12"/>
    </row>
    <row r="720" spans="1:8" x14ac:dyDescent="0.2">
      <c r="A720" s="12"/>
      <c r="B720" s="12"/>
      <c r="C720" s="12"/>
      <c r="D720" s="12"/>
      <c r="E720" s="12"/>
      <c r="F720" s="12"/>
      <c r="G720" s="12"/>
      <c r="H720" s="12"/>
    </row>
    <row r="721" spans="1:8" x14ac:dyDescent="0.2">
      <c r="A721" s="12"/>
      <c r="B721" s="12"/>
      <c r="C721" s="12"/>
      <c r="D721" s="12"/>
      <c r="E721" s="12"/>
      <c r="F721" s="12"/>
      <c r="G721" s="12"/>
      <c r="H721" s="12"/>
    </row>
    <row r="722" spans="1:8" x14ac:dyDescent="0.2">
      <c r="A722" s="12"/>
      <c r="B722" s="12"/>
      <c r="C722" s="12"/>
      <c r="D722" s="12"/>
      <c r="E722" s="12"/>
      <c r="F722" s="12"/>
      <c r="G722" s="12"/>
      <c r="H722" s="12"/>
    </row>
    <row r="723" spans="1:8" x14ac:dyDescent="0.2">
      <c r="A723" s="12"/>
      <c r="B723" s="12"/>
      <c r="C723" s="12"/>
      <c r="D723" s="12"/>
      <c r="E723" s="12"/>
      <c r="F723" s="12"/>
      <c r="G723" s="12"/>
      <c r="H723" s="12"/>
    </row>
    <row r="724" spans="1:8" x14ac:dyDescent="0.2">
      <c r="A724" s="12"/>
      <c r="B724" s="12"/>
      <c r="C724" s="12"/>
      <c r="D724" s="12"/>
      <c r="E724" s="12"/>
      <c r="F724" s="12"/>
      <c r="G724" s="12"/>
      <c r="H724" s="12"/>
    </row>
    <row r="725" spans="1:8" x14ac:dyDescent="0.2">
      <c r="A725" s="12"/>
      <c r="B725" s="12"/>
      <c r="C725" s="12"/>
      <c r="D725" s="12"/>
      <c r="E725" s="12"/>
      <c r="F725" s="12"/>
      <c r="G725" s="12"/>
      <c r="H725" s="12"/>
    </row>
    <row r="726" spans="1:8" x14ac:dyDescent="0.2">
      <c r="A726" s="12"/>
      <c r="B726" s="12"/>
      <c r="C726" s="12"/>
      <c r="D726" s="12"/>
      <c r="E726" s="12"/>
      <c r="F726" s="12"/>
      <c r="G726" s="12"/>
      <c r="H726" s="12"/>
    </row>
    <row r="727" spans="1:8" x14ac:dyDescent="0.2">
      <c r="A727" s="12"/>
      <c r="B727" s="12"/>
      <c r="C727" s="12"/>
      <c r="D727" s="12"/>
      <c r="E727" s="12"/>
      <c r="F727" s="12"/>
      <c r="G727" s="12"/>
      <c r="H727" s="12"/>
    </row>
    <row r="728" spans="1:8" x14ac:dyDescent="0.2">
      <c r="A728" s="12"/>
      <c r="B728" s="12"/>
      <c r="C728" s="12"/>
      <c r="D728" s="12"/>
      <c r="E728" s="12"/>
      <c r="F728" s="12"/>
      <c r="G728" s="12"/>
      <c r="H728" s="12"/>
    </row>
    <row r="729" spans="1:8" x14ac:dyDescent="0.2">
      <c r="A729" s="12"/>
      <c r="B729" s="12"/>
      <c r="C729" s="12"/>
      <c r="D729" s="12"/>
      <c r="E729" s="12"/>
      <c r="F729" s="12"/>
      <c r="G729" s="12"/>
      <c r="H729" s="12"/>
    </row>
    <row r="730" spans="1:8" x14ac:dyDescent="0.2">
      <c r="A730" s="12"/>
      <c r="B730" s="12"/>
      <c r="C730" s="12"/>
      <c r="D730" s="12"/>
      <c r="E730" s="12"/>
      <c r="F730" s="12"/>
      <c r="G730" s="12"/>
      <c r="H730" s="12"/>
    </row>
    <row r="731" spans="1:8" x14ac:dyDescent="0.2">
      <c r="A731" s="12"/>
      <c r="B731" s="12"/>
      <c r="C731" s="12"/>
      <c r="D731" s="12"/>
      <c r="E731" s="12"/>
      <c r="F731" s="12"/>
      <c r="G731" s="12"/>
      <c r="H731" s="12"/>
    </row>
    <row r="732" spans="1:8" x14ac:dyDescent="0.2">
      <c r="A732" s="12"/>
      <c r="B732" s="12"/>
      <c r="C732" s="12"/>
      <c r="D732" s="12"/>
      <c r="E732" s="12"/>
      <c r="F732" s="12"/>
      <c r="G732" s="12"/>
      <c r="H732" s="12"/>
    </row>
    <row r="733" spans="1:8" x14ac:dyDescent="0.2">
      <c r="A733" s="12"/>
      <c r="B733" s="12"/>
      <c r="C733" s="12"/>
      <c r="D733" s="12"/>
      <c r="E733" s="12"/>
      <c r="F733" s="12"/>
      <c r="G733" s="12"/>
      <c r="H733" s="12"/>
    </row>
    <row r="734" spans="1:8" x14ac:dyDescent="0.2">
      <c r="A734" s="12"/>
      <c r="B734" s="12"/>
      <c r="C734" s="12"/>
      <c r="D734" s="12"/>
      <c r="E734" s="12"/>
      <c r="F734" s="12"/>
      <c r="G734" s="12"/>
      <c r="H734" s="12"/>
    </row>
    <row r="735" spans="1:8" x14ac:dyDescent="0.2">
      <c r="A735" s="12"/>
      <c r="B735" s="12"/>
      <c r="C735" s="12"/>
      <c r="D735" s="12"/>
      <c r="E735" s="12"/>
      <c r="F735" s="12"/>
      <c r="G735" s="12"/>
      <c r="H735" s="12"/>
    </row>
    <row r="736" spans="1:8" x14ac:dyDescent="0.2">
      <c r="A736" s="12"/>
      <c r="B736" s="12"/>
      <c r="C736" s="12"/>
      <c r="D736" s="12"/>
      <c r="E736" s="12"/>
      <c r="F736" s="12"/>
      <c r="G736" s="12"/>
      <c r="H736" s="12"/>
    </row>
    <row r="737" spans="1:8" x14ac:dyDescent="0.2">
      <c r="A737" s="12"/>
      <c r="B737" s="12"/>
      <c r="C737" s="12"/>
      <c r="D737" s="12"/>
      <c r="E737" s="12"/>
      <c r="F737" s="12"/>
      <c r="G737" s="12"/>
      <c r="H737" s="12"/>
    </row>
    <row r="738" spans="1:8" x14ac:dyDescent="0.2">
      <c r="A738" s="12"/>
      <c r="B738" s="12"/>
      <c r="C738" s="12"/>
      <c r="D738" s="12"/>
      <c r="E738" s="12"/>
      <c r="F738" s="12"/>
      <c r="G738" s="12"/>
      <c r="H738" s="12"/>
    </row>
    <row r="739" spans="1:8" x14ac:dyDescent="0.2">
      <c r="A739" s="12"/>
      <c r="B739" s="12"/>
      <c r="C739" s="12"/>
      <c r="D739" s="12"/>
      <c r="E739" s="12"/>
      <c r="F739" s="12"/>
      <c r="G739" s="12"/>
      <c r="H739" s="12"/>
    </row>
    <row r="740" spans="1:8" x14ac:dyDescent="0.2">
      <c r="A740" s="12"/>
      <c r="B740" s="12"/>
      <c r="C740" s="12"/>
      <c r="D740" s="12"/>
      <c r="E740" s="12"/>
      <c r="F740" s="12"/>
      <c r="G740" s="12"/>
      <c r="H740" s="12"/>
    </row>
    <row r="741" spans="1:8" x14ac:dyDescent="0.2">
      <c r="A741" s="12"/>
      <c r="B741" s="12"/>
      <c r="C741" s="12"/>
      <c r="D741" s="12"/>
      <c r="E741" s="12"/>
      <c r="F741" s="12"/>
      <c r="G741" s="12"/>
      <c r="H741" s="12"/>
    </row>
    <row r="742" spans="1:8" x14ac:dyDescent="0.2">
      <c r="A742" s="12"/>
      <c r="B742" s="12"/>
      <c r="C742" s="12"/>
      <c r="D742" s="12"/>
      <c r="E742" s="12"/>
      <c r="F742" s="12"/>
      <c r="G742" s="12"/>
      <c r="H742" s="12"/>
    </row>
    <row r="743" spans="1:8" x14ac:dyDescent="0.2">
      <c r="A743" s="12"/>
      <c r="B743" s="12"/>
      <c r="C743" s="12"/>
      <c r="D743" s="12"/>
      <c r="E743" s="12"/>
      <c r="F743" s="12"/>
      <c r="G743" s="12"/>
      <c r="H743" s="12"/>
    </row>
    <row r="744" spans="1:8" x14ac:dyDescent="0.2">
      <c r="A744" s="12"/>
      <c r="B744" s="12"/>
      <c r="C744" s="12"/>
      <c r="D744" s="12"/>
      <c r="E744" s="12"/>
      <c r="F744" s="12"/>
      <c r="G744" s="12"/>
      <c r="H744" s="12"/>
    </row>
    <row r="745" spans="1:8" x14ac:dyDescent="0.2">
      <c r="A745" s="12"/>
      <c r="B745" s="12"/>
      <c r="C745" s="12"/>
      <c r="D745" s="12"/>
      <c r="E745" s="12"/>
      <c r="F745" s="12"/>
      <c r="G745" s="12"/>
      <c r="H745" s="12"/>
    </row>
    <row r="746" spans="1:8" x14ac:dyDescent="0.2">
      <c r="A746" s="12"/>
      <c r="B746" s="12"/>
      <c r="C746" s="12"/>
      <c r="D746" s="12"/>
      <c r="E746" s="12"/>
      <c r="F746" s="12"/>
      <c r="G746" s="12"/>
      <c r="H746" s="12"/>
    </row>
    <row r="747" spans="1:8" x14ac:dyDescent="0.2">
      <c r="A747" s="12"/>
      <c r="B747" s="12"/>
      <c r="C747" s="12"/>
      <c r="D747" s="12"/>
      <c r="E747" s="12"/>
      <c r="F747" s="12"/>
      <c r="G747" s="12"/>
      <c r="H747" s="12"/>
    </row>
    <row r="748" spans="1:8" x14ac:dyDescent="0.2">
      <c r="A748" s="12"/>
      <c r="B748" s="12"/>
      <c r="C748" s="12"/>
      <c r="D748" s="12"/>
      <c r="E748" s="12"/>
      <c r="F748" s="12"/>
      <c r="G748" s="12"/>
      <c r="H748" s="12"/>
    </row>
    <row r="749" spans="1:8" x14ac:dyDescent="0.2">
      <c r="A749" s="12"/>
      <c r="B749" s="12"/>
      <c r="C749" s="12"/>
      <c r="D749" s="12"/>
      <c r="E749" s="12"/>
      <c r="F749" s="12"/>
      <c r="G749" s="12"/>
      <c r="H749" s="12"/>
    </row>
    <row r="750" spans="1:8" x14ac:dyDescent="0.2">
      <c r="A750" s="12"/>
      <c r="B750" s="12"/>
      <c r="C750" s="12"/>
      <c r="D750" s="12"/>
      <c r="E750" s="12"/>
      <c r="F750" s="12"/>
      <c r="G750" s="12"/>
      <c r="H750" s="12"/>
    </row>
    <row r="751" spans="1:8" x14ac:dyDescent="0.2">
      <c r="A751" s="12"/>
      <c r="B751" s="12"/>
      <c r="C751" s="12"/>
      <c r="D751" s="12"/>
      <c r="E751" s="12"/>
      <c r="F751" s="12"/>
      <c r="G751" s="12"/>
      <c r="H751" s="12"/>
    </row>
    <row r="752" spans="1:8" x14ac:dyDescent="0.2">
      <c r="A752" s="12"/>
      <c r="B752" s="12"/>
      <c r="C752" s="12"/>
      <c r="D752" s="12"/>
      <c r="E752" s="12"/>
      <c r="F752" s="12"/>
      <c r="G752" s="12"/>
      <c r="H752" s="12"/>
    </row>
    <row r="753" spans="1:8" x14ac:dyDescent="0.2">
      <c r="A753" s="12"/>
      <c r="B753" s="12"/>
      <c r="C753" s="12"/>
      <c r="D753" s="12"/>
      <c r="E753" s="12"/>
      <c r="F753" s="12"/>
      <c r="G753" s="12"/>
      <c r="H753" s="12"/>
    </row>
    <row r="754" spans="1:8" x14ac:dyDescent="0.2">
      <c r="A754" s="12"/>
      <c r="B754" s="12"/>
      <c r="C754" s="12"/>
      <c r="D754" s="12"/>
      <c r="E754" s="12"/>
      <c r="F754" s="12"/>
      <c r="G754" s="12"/>
      <c r="H754" s="12"/>
    </row>
    <row r="755" spans="1:8" x14ac:dyDescent="0.2">
      <c r="A755" s="12"/>
      <c r="B755" s="12"/>
      <c r="C755" s="12"/>
      <c r="D755" s="12"/>
      <c r="E755" s="12"/>
      <c r="F755" s="12"/>
      <c r="G755" s="12"/>
      <c r="H755" s="12"/>
    </row>
    <row r="756" spans="1:8" x14ac:dyDescent="0.2">
      <c r="A756" s="12"/>
      <c r="B756" s="12"/>
      <c r="C756" s="12"/>
      <c r="D756" s="12"/>
      <c r="E756" s="12"/>
      <c r="F756" s="12"/>
      <c r="G756" s="12"/>
      <c r="H756" s="12"/>
    </row>
    <row r="757" spans="1:8" x14ac:dyDescent="0.2">
      <c r="A757" s="12"/>
      <c r="B757" s="12"/>
      <c r="C757" s="12"/>
      <c r="D757" s="12"/>
      <c r="E757" s="12"/>
      <c r="F757" s="12"/>
      <c r="G757" s="12"/>
      <c r="H757" s="12"/>
    </row>
    <row r="758" spans="1:8" x14ac:dyDescent="0.2">
      <c r="A758" s="12"/>
      <c r="B758" s="12"/>
      <c r="C758" s="12"/>
      <c r="D758" s="12"/>
      <c r="E758" s="12"/>
      <c r="F758" s="12"/>
      <c r="G758" s="12"/>
      <c r="H758" s="12"/>
    </row>
    <row r="759" spans="1:8" x14ac:dyDescent="0.2">
      <c r="A759" s="12"/>
      <c r="B759" s="12"/>
      <c r="C759" s="12"/>
      <c r="D759" s="12"/>
      <c r="E759" s="12"/>
      <c r="F759" s="12"/>
      <c r="G759" s="12"/>
      <c r="H759" s="12"/>
    </row>
    <row r="760" spans="1:8" x14ac:dyDescent="0.2">
      <c r="A760" s="12"/>
      <c r="B760" s="12"/>
      <c r="C760" s="12"/>
      <c r="D760" s="12"/>
      <c r="E760" s="12"/>
      <c r="F760" s="12"/>
      <c r="G760" s="12"/>
      <c r="H760" s="12"/>
    </row>
    <row r="761" spans="1:8" x14ac:dyDescent="0.2">
      <c r="A761" s="12"/>
      <c r="B761" s="12"/>
      <c r="C761" s="12"/>
      <c r="D761" s="12"/>
      <c r="E761" s="12"/>
      <c r="F761" s="12"/>
      <c r="G761" s="12"/>
      <c r="H761" s="12"/>
    </row>
    <row r="762" spans="1:8" x14ac:dyDescent="0.2">
      <c r="A762" s="12"/>
      <c r="B762" s="12"/>
      <c r="C762" s="12"/>
      <c r="D762" s="12"/>
      <c r="E762" s="12"/>
      <c r="F762" s="12"/>
      <c r="G762" s="12"/>
      <c r="H762" s="12"/>
    </row>
    <row r="763" spans="1:8" x14ac:dyDescent="0.2">
      <c r="A763" s="12"/>
      <c r="B763" s="12"/>
      <c r="C763" s="12"/>
      <c r="D763" s="12"/>
      <c r="E763" s="12"/>
      <c r="F763" s="12"/>
      <c r="G763" s="12"/>
      <c r="H763" s="12"/>
    </row>
    <row r="764" spans="1:8" x14ac:dyDescent="0.2">
      <c r="A764" s="12"/>
      <c r="B764" s="12"/>
      <c r="C764" s="12"/>
      <c r="D764" s="12"/>
      <c r="E764" s="12"/>
      <c r="F764" s="12"/>
      <c r="G764" s="12"/>
      <c r="H764" s="12"/>
    </row>
    <row r="765" spans="1:8" x14ac:dyDescent="0.2">
      <c r="A765" s="12"/>
      <c r="B765" s="12"/>
      <c r="C765" s="12"/>
      <c r="D765" s="12"/>
      <c r="E765" s="12"/>
      <c r="F765" s="12"/>
      <c r="G765" s="12"/>
      <c r="H765" s="12"/>
    </row>
    <row r="766" spans="1:8" x14ac:dyDescent="0.2">
      <c r="A766" s="12"/>
      <c r="B766" s="12"/>
      <c r="C766" s="12"/>
      <c r="D766" s="12"/>
      <c r="E766" s="12"/>
      <c r="F766" s="12"/>
      <c r="G766" s="12"/>
      <c r="H766" s="12"/>
    </row>
    <row r="767" spans="1:8" x14ac:dyDescent="0.2">
      <c r="A767" s="12"/>
      <c r="B767" s="12"/>
      <c r="C767" s="12"/>
      <c r="D767" s="12"/>
      <c r="E767" s="12"/>
      <c r="F767" s="12"/>
      <c r="G767" s="12"/>
      <c r="H767" s="12"/>
    </row>
    <row r="768" spans="1:8" x14ac:dyDescent="0.2">
      <c r="A768" s="12"/>
      <c r="B768" s="12"/>
      <c r="C768" s="12"/>
      <c r="D768" s="12"/>
      <c r="E768" s="12"/>
      <c r="F768" s="12"/>
      <c r="G768" s="12"/>
      <c r="H768" s="12"/>
    </row>
    <row r="769" spans="1:8" x14ac:dyDescent="0.2">
      <c r="A769" s="12"/>
      <c r="B769" s="12"/>
      <c r="C769" s="12"/>
      <c r="D769" s="12"/>
      <c r="E769" s="12"/>
      <c r="F769" s="12"/>
      <c r="G769" s="12"/>
      <c r="H769" s="12"/>
    </row>
    <row r="770" spans="1:8" x14ac:dyDescent="0.2">
      <c r="A770" s="12"/>
      <c r="B770" s="12"/>
      <c r="C770" s="12"/>
      <c r="D770" s="12"/>
      <c r="E770" s="12"/>
      <c r="F770" s="12"/>
      <c r="G770" s="12"/>
      <c r="H770" s="12"/>
    </row>
    <row r="771" spans="1:8" x14ac:dyDescent="0.2">
      <c r="A771" s="12"/>
      <c r="B771" s="12"/>
      <c r="C771" s="12"/>
      <c r="D771" s="12"/>
      <c r="E771" s="12"/>
      <c r="F771" s="12"/>
      <c r="G771" s="12"/>
      <c r="H771" s="12"/>
    </row>
    <row r="772" spans="1:8" x14ac:dyDescent="0.2">
      <c r="A772" s="12"/>
      <c r="B772" s="12"/>
      <c r="C772" s="12"/>
      <c r="D772" s="12"/>
      <c r="E772" s="12"/>
      <c r="F772" s="12"/>
      <c r="G772" s="12"/>
      <c r="H772" s="12"/>
    </row>
    <row r="773" spans="1:8" x14ac:dyDescent="0.2">
      <c r="A773" s="12"/>
      <c r="B773" s="12"/>
      <c r="C773" s="12"/>
      <c r="D773" s="12"/>
      <c r="E773" s="12"/>
      <c r="F773" s="12"/>
      <c r="G773" s="12"/>
      <c r="H773" s="12"/>
    </row>
    <row r="774" spans="1:8" x14ac:dyDescent="0.2">
      <c r="A774" s="12"/>
      <c r="B774" s="12"/>
      <c r="C774" s="12"/>
      <c r="D774" s="12"/>
      <c r="E774" s="12"/>
      <c r="F774" s="12"/>
      <c r="G774" s="12"/>
      <c r="H774" s="12"/>
    </row>
    <row r="775" spans="1:8" x14ac:dyDescent="0.2">
      <c r="A775" s="12"/>
      <c r="B775" s="12"/>
      <c r="C775" s="12"/>
      <c r="D775" s="12"/>
      <c r="E775" s="12"/>
      <c r="F775" s="12"/>
      <c r="G775" s="12"/>
      <c r="H775" s="12"/>
    </row>
    <row r="776" spans="1:8" x14ac:dyDescent="0.2">
      <c r="A776" s="12"/>
      <c r="B776" s="12"/>
      <c r="C776" s="12"/>
      <c r="D776" s="12"/>
      <c r="E776" s="12"/>
      <c r="F776" s="12"/>
      <c r="G776" s="12"/>
      <c r="H776" s="12"/>
    </row>
    <row r="777" spans="1:8" x14ac:dyDescent="0.2">
      <c r="A777" s="12"/>
      <c r="B777" s="12"/>
      <c r="C777" s="12"/>
      <c r="D777" s="12"/>
      <c r="E777" s="12"/>
      <c r="F777" s="12"/>
      <c r="G777" s="12"/>
      <c r="H777" s="12"/>
    </row>
    <row r="778" spans="1:8" x14ac:dyDescent="0.2">
      <c r="A778" s="12"/>
      <c r="B778" s="12"/>
      <c r="C778" s="12"/>
      <c r="D778" s="12"/>
      <c r="E778" s="12"/>
      <c r="F778" s="12"/>
      <c r="G778" s="12"/>
      <c r="H778" s="12"/>
    </row>
    <row r="779" spans="1:8" x14ac:dyDescent="0.2">
      <c r="A779" s="12"/>
      <c r="B779" s="12"/>
      <c r="C779" s="12"/>
      <c r="D779" s="12"/>
      <c r="E779" s="12"/>
      <c r="F779" s="12"/>
      <c r="G779" s="12"/>
      <c r="H779" s="12"/>
    </row>
    <row r="780" spans="1:8" x14ac:dyDescent="0.2">
      <c r="A780" s="12"/>
      <c r="B780" s="12"/>
      <c r="C780" s="12"/>
      <c r="D780" s="12"/>
      <c r="E780" s="12"/>
      <c r="F780" s="12"/>
      <c r="G780" s="12"/>
      <c r="H780" s="12"/>
    </row>
    <row r="781" spans="1:8" x14ac:dyDescent="0.2">
      <c r="A781" s="12"/>
      <c r="B781" s="12"/>
      <c r="C781" s="12"/>
      <c r="D781" s="12"/>
      <c r="E781" s="12"/>
      <c r="F781" s="12"/>
      <c r="G781" s="12"/>
      <c r="H781" s="12"/>
    </row>
    <row r="782" spans="1:8" x14ac:dyDescent="0.2">
      <c r="A782" s="12"/>
      <c r="B782" s="12"/>
      <c r="C782" s="12"/>
      <c r="D782" s="12"/>
      <c r="E782" s="12"/>
      <c r="F782" s="12"/>
      <c r="G782" s="12"/>
      <c r="H782" s="12"/>
    </row>
    <row r="783" spans="1:8" x14ac:dyDescent="0.2">
      <c r="A783" s="12"/>
      <c r="B783" s="12"/>
      <c r="C783" s="12"/>
      <c r="D783" s="12"/>
      <c r="E783" s="12"/>
      <c r="F783" s="12"/>
      <c r="G783" s="12"/>
      <c r="H783" s="12"/>
    </row>
    <row r="784" spans="1:8" x14ac:dyDescent="0.2">
      <c r="A784" s="12"/>
      <c r="B784" s="12"/>
      <c r="C784" s="12"/>
      <c r="D784" s="12"/>
      <c r="E784" s="12"/>
      <c r="F784" s="12"/>
      <c r="G784" s="12"/>
      <c r="H784" s="12"/>
    </row>
    <row r="785" spans="1:8" x14ac:dyDescent="0.2">
      <c r="A785" s="12"/>
      <c r="B785" s="12"/>
      <c r="C785" s="12"/>
      <c r="D785" s="12"/>
      <c r="E785" s="12"/>
      <c r="F785" s="12"/>
      <c r="G785" s="12"/>
      <c r="H785" s="12"/>
    </row>
    <row r="786" spans="1:8" x14ac:dyDescent="0.2">
      <c r="A786" s="12"/>
      <c r="B786" s="12"/>
      <c r="C786" s="12"/>
      <c r="D786" s="12"/>
      <c r="E786" s="12"/>
      <c r="F786" s="12"/>
      <c r="G786" s="12"/>
      <c r="H786" s="12"/>
    </row>
    <row r="787" spans="1:8" x14ac:dyDescent="0.2">
      <c r="A787" s="12"/>
      <c r="B787" s="12"/>
      <c r="C787" s="12"/>
      <c r="D787" s="12"/>
      <c r="E787" s="12"/>
      <c r="F787" s="12"/>
      <c r="G787" s="12"/>
      <c r="H787" s="12"/>
    </row>
    <row r="788" spans="1:8" x14ac:dyDescent="0.2">
      <c r="A788" s="12"/>
      <c r="B788" s="12"/>
      <c r="C788" s="12"/>
      <c r="D788" s="12"/>
      <c r="E788" s="12"/>
      <c r="F788" s="12"/>
      <c r="G788" s="12"/>
      <c r="H788" s="12"/>
    </row>
    <row r="789" spans="1:8" x14ac:dyDescent="0.2">
      <c r="A789" s="12"/>
      <c r="B789" s="12"/>
      <c r="C789" s="12"/>
      <c r="D789" s="12"/>
      <c r="E789" s="12"/>
      <c r="F789" s="12"/>
      <c r="G789" s="12"/>
      <c r="H789" s="12"/>
    </row>
    <row r="790" spans="1:8" x14ac:dyDescent="0.2">
      <c r="A790" s="12"/>
      <c r="B790" s="12"/>
      <c r="C790" s="12"/>
      <c r="D790" s="12"/>
      <c r="E790" s="12"/>
      <c r="F790" s="12"/>
      <c r="G790" s="12"/>
      <c r="H790" s="12"/>
    </row>
    <row r="791" spans="1:8" x14ac:dyDescent="0.2">
      <c r="A791" s="12"/>
      <c r="B791" s="12"/>
      <c r="C791" s="12"/>
      <c r="D791" s="12"/>
      <c r="E791" s="12"/>
      <c r="F791" s="12"/>
      <c r="G791" s="12"/>
      <c r="H791" s="12"/>
    </row>
    <row r="792" spans="1:8" x14ac:dyDescent="0.2">
      <c r="A792" s="12"/>
      <c r="B792" s="12"/>
      <c r="C792" s="12"/>
      <c r="D792" s="12"/>
      <c r="E792" s="12"/>
      <c r="F792" s="12"/>
      <c r="G792" s="12"/>
      <c r="H792" s="12"/>
    </row>
    <row r="793" spans="1:8" x14ac:dyDescent="0.2">
      <c r="A793" s="12"/>
      <c r="B793" s="12"/>
      <c r="C793" s="12"/>
      <c r="D793" s="12"/>
      <c r="E793" s="12"/>
      <c r="F793" s="12"/>
      <c r="G793" s="12"/>
      <c r="H793" s="12"/>
    </row>
    <row r="794" spans="1:8" x14ac:dyDescent="0.2">
      <c r="A794" s="12"/>
      <c r="B794" s="12"/>
      <c r="C794" s="12"/>
      <c r="D794" s="12"/>
      <c r="E794" s="12"/>
      <c r="F794" s="12"/>
      <c r="G794" s="12"/>
      <c r="H794" s="12"/>
    </row>
    <row r="795" spans="1:8" x14ac:dyDescent="0.2">
      <c r="A795" s="12"/>
      <c r="B795" s="12"/>
      <c r="C795" s="12"/>
      <c r="D795" s="12"/>
      <c r="E795" s="12"/>
      <c r="F795" s="12"/>
      <c r="G795" s="12"/>
      <c r="H795" s="12"/>
    </row>
    <row r="796" spans="1:8" x14ac:dyDescent="0.2">
      <c r="A796" s="12"/>
      <c r="B796" s="12"/>
      <c r="C796" s="12"/>
      <c r="D796" s="12"/>
      <c r="E796" s="12"/>
      <c r="F796" s="12"/>
      <c r="G796" s="12"/>
      <c r="H796" s="12"/>
    </row>
    <row r="797" spans="1:8" x14ac:dyDescent="0.2">
      <c r="A797" s="12"/>
      <c r="B797" s="12"/>
      <c r="C797" s="12"/>
      <c r="D797" s="12"/>
      <c r="E797" s="12"/>
      <c r="F797" s="12"/>
      <c r="G797" s="12"/>
      <c r="H797" s="12"/>
    </row>
    <row r="798" spans="1:8" x14ac:dyDescent="0.2">
      <c r="A798" s="12"/>
      <c r="B798" s="12"/>
      <c r="C798" s="12"/>
      <c r="D798" s="12"/>
      <c r="E798" s="12"/>
      <c r="F798" s="12"/>
      <c r="G798" s="12"/>
      <c r="H798" s="12"/>
    </row>
    <row r="799" spans="1:8" x14ac:dyDescent="0.2">
      <c r="A799" s="12"/>
      <c r="B799" s="12"/>
      <c r="C799" s="12"/>
      <c r="D799" s="12"/>
      <c r="E799" s="12"/>
      <c r="F799" s="12"/>
      <c r="G799" s="12"/>
      <c r="H799" s="12"/>
    </row>
    <row r="800" spans="1:8" x14ac:dyDescent="0.2">
      <c r="A800" s="12"/>
      <c r="B800" s="12"/>
      <c r="C800" s="12"/>
      <c r="D800" s="12"/>
      <c r="E800" s="12"/>
      <c r="F800" s="12"/>
      <c r="G800" s="12"/>
      <c r="H800" s="12"/>
    </row>
    <row r="801" spans="1:8" x14ac:dyDescent="0.2">
      <c r="A801" s="12"/>
      <c r="B801" s="12"/>
      <c r="C801" s="12"/>
      <c r="D801" s="12"/>
      <c r="E801" s="12"/>
      <c r="F801" s="12"/>
      <c r="G801" s="12"/>
      <c r="H801" s="12"/>
    </row>
    <row r="802" spans="1:8" x14ac:dyDescent="0.2">
      <c r="A802" s="12"/>
      <c r="B802" s="12"/>
      <c r="C802" s="12"/>
      <c r="D802" s="12"/>
      <c r="E802" s="12"/>
      <c r="F802" s="12"/>
      <c r="G802" s="12"/>
      <c r="H802" s="12"/>
    </row>
    <row r="803" spans="1:8" x14ac:dyDescent="0.2">
      <c r="A803" s="12"/>
      <c r="B803" s="12"/>
      <c r="C803" s="12"/>
      <c r="D803" s="12"/>
      <c r="E803" s="12"/>
      <c r="F803" s="12"/>
      <c r="G803" s="12"/>
      <c r="H803" s="12"/>
    </row>
    <row r="804" spans="1:8" x14ac:dyDescent="0.2">
      <c r="A804" s="12"/>
      <c r="B804" s="12"/>
      <c r="C804" s="12"/>
      <c r="D804" s="12"/>
      <c r="E804" s="12"/>
      <c r="F804" s="12"/>
      <c r="G804" s="12"/>
      <c r="H804" s="12"/>
    </row>
    <row r="805" spans="1:8" x14ac:dyDescent="0.2">
      <c r="A805" s="12"/>
      <c r="B805" s="12"/>
      <c r="C805" s="12"/>
      <c r="D805" s="12"/>
      <c r="E805" s="12"/>
      <c r="F805" s="12"/>
      <c r="G805" s="12"/>
      <c r="H805" s="12"/>
    </row>
    <row r="806" spans="1:8" x14ac:dyDescent="0.2">
      <c r="A806" s="12"/>
      <c r="B806" s="12"/>
      <c r="C806" s="12"/>
      <c r="D806" s="12"/>
      <c r="E806" s="12"/>
      <c r="F806" s="12"/>
      <c r="G806" s="12"/>
      <c r="H806" s="12"/>
    </row>
    <row r="807" spans="1:8" x14ac:dyDescent="0.2">
      <c r="A807" s="12"/>
      <c r="B807" s="12"/>
      <c r="C807" s="12"/>
      <c r="D807" s="12"/>
      <c r="E807" s="12"/>
      <c r="F807" s="12"/>
      <c r="G807" s="12"/>
      <c r="H807" s="12"/>
    </row>
    <row r="808" spans="1:8" x14ac:dyDescent="0.2">
      <c r="A808" s="12"/>
      <c r="B808" s="12"/>
      <c r="C808" s="12"/>
      <c r="D808" s="12"/>
      <c r="E808" s="12"/>
      <c r="F808" s="12"/>
      <c r="G808" s="12"/>
      <c r="H808" s="12"/>
    </row>
    <row r="809" spans="1:8" x14ac:dyDescent="0.2">
      <c r="A809" s="12"/>
      <c r="B809" s="12"/>
      <c r="C809" s="12"/>
      <c r="D809" s="12"/>
      <c r="E809" s="12"/>
      <c r="F809" s="12"/>
      <c r="G809" s="12"/>
      <c r="H809" s="12"/>
    </row>
    <row r="810" spans="1:8" x14ac:dyDescent="0.2">
      <c r="A810" s="12"/>
      <c r="B810" s="12"/>
      <c r="C810" s="12"/>
      <c r="D810" s="12"/>
      <c r="E810" s="12"/>
      <c r="F810" s="12"/>
      <c r="G810" s="12"/>
      <c r="H810" s="12"/>
    </row>
    <row r="811" spans="1:8" x14ac:dyDescent="0.2">
      <c r="A811" s="12"/>
      <c r="B811" s="12"/>
      <c r="C811" s="12"/>
      <c r="D811" s="12"/>
      <c r="E811" s="12"/>
      <c r="F811" s="12"/>
      <c r="G811" s="12"/>
      <c r="H811" s="12"/>
    </row>
    <row r="812" spans="1:8" x14ac:dyDescent="0.2">
      <c r="A812" s="12"/>
      <c r="B812" s="12"/>
      <c r="C812" s="12"/>
      <c r="D812" s="12"/>
      <c r="E812" s="12"/>
      <c r="F812" s="12"/>
      <c r="G812" s="12"/>
      <c r="H812" s="12"/>
    </row>
    <row r="813" spans="1:8" x14ac:dyDescent="0.2">
      <c r="A813" s="12"/>
      <c r="B813" s="12"/>
      <c r="C813" s="12"/>
      <c r="D813" s="12"/>
      <c r="E813" s="12"/>
      <c r="F813" s="12"/>
      <c r="G813" s="12"/>
      <c r="H813" s="12"/>
    </row>
    <row r="814" spans="1:8" x14ac:dyDescent="0.2">
      <c r="A814" s="12"/>
      <c r="B814" s="12"/>
      <c r="C814" s="12"/>
      <c r="D814" s="12"/>
      <c r="E814" s="12"/>
      <c r="F814" s="12"/>
      <c r="G814" s="12"/>
      <c r="H814" s="12"/>
    </row>
    <row r="815" spans="1:8" x14ac:dyDescent="0.2">
      <c r="A815" s="12"/>
      <c r="B815" s="12"/>
      <c r="C815" s="12"/>
      <c r="D815" s="12"/>
      <c r="E815" s="12"/>
      <c r="F815" s="12"/>
      <c r="G815" s="12"/>
      <c r="H815" s="12"/>
    </row>
    <row r="816" spans="1:8" x14ac:dyDescent="0.2">
      <c r="A816" s="12"/>
      <c r="B816" s="12"/>
      <c r="C816" s="12"/>
      <c r="D816" s="12"/>
      <c r="E816" s="12"/>
      <c r="F816" s="12"/>
      <c r="G816" s="12"/>
      <c r="H816" s="12"/>
    </row>
    <row r="817" spans="1:8" x14ac:dyDescent="0.2">
      <c r="A817" s="12"/>
      <c r="B817" s="12"/>
      <c r="C817" s="12"/>
      <c r="D817" s="12"/>
      <c r="E817" s="12"/>
      <c r="F817" s="12"/>
      <c r="G817" s="12"/>
      <c r="H817" s="12"/>
    </row>
    <row r="818" spans="1:8" x14ac:dyDescent="0.2">
      <c r="A818" s="12"/>
      <c r="B818" s="12"/>
      <c r="C818" s="12"/>
      <c r="D818" s="12"/>
      <c r="E818" s="12"/>
      <c r="F818" s="12"/>
      <c r="G818" s="12"/>
      <c r="H818" s="12"/>
    </row>
    <row r="819" spans="1:8" x14ac:dyDescent="0.2">
      <c r="A819" s="12"/>
      <c r="B819" s="12"/>
      <c r="C819" s="12"/>
      <c r="D819" s="12"/>
      <c r="E819" s="12"/>
      <c r="F819" s="12"/>
      <c r="G819" s="12"/>
      <c r="H819" s="12"/>
    </row>
    <row r="820" spans="1:8" x14ac:dyDescent="0.2">
      <c r="A820" s="12"/>
      <c r="B820" s="12"/>
      <c r="C820" s="12"/>
      <c r="D820" s="12"/>
      <c r="E820" s="12"/>
      <c r="F820" s="12"/>
      <c r="G820" s="12"/>
      <c r="H820" s="12"/>
    </row>
    <row r="821" spans="1:8" x14ac:dyDescent="0.2">
      <c r="A821" s="12"/>
      <c r="B821" s="12"/>
      <c r="C821" s="12"/>
      <c r="D821" s="12"/>
      <c r="E821" s="12"/>
      <c r="F821" s="12"/>
      <c r="G821" s="12"/>
      <c r="H821" s="12"/>
    </row>
    <row r="822" spans="1:8" x14ac:dyDescent="0.2">
      <c r="A822" s="12"/>
      <c r="B822" s="12"/>
      <c r="C822" s="12"/>
      <c r="D822" s="12"/>
      <c r="E822" s="12"/>
      <c r="F822" s="12"/>
      <c r="G822" s="12"/>
      <c r="H822" s="12"/>
    </row>
    <row r="823" spans="1:8" x14ac:dyDescent="0.2">
      <c r="A823" s="12"/>
      <c r="B823" s="12"/>
      <c r="C823" s="12"/>
      <c r="D823" s="12"/>
      <c r="E823" s="12"/>
      <c r="F823" s="12"/>
      <c r="G823" s="12"/>
      <c r="H823" s="12"/>
    </row>
    <row r="824" spans="1:8" x14ac:dyDescent="0.2">
      <c r="A824" s="12"/>
      <c r="B824" s="12"/>
      <c r="C824" s="12"/>
      <c r="D824" s="12"/>
      <c r="E824" s="12"/>
      <c r="F824" s="12"/>
      <c r="G824" s="12"/>
      <c r="H824" s="12"/>
    </row>
    <row r="825" spans="1:8" x14ac:dyDescent="0.2">
      <c r="A825" s="12"/>
      <c r="B825" s="12"/>
      <c r="C825" s="12"/>
      <c r="D825" s="12"/>
      <c r="E825" s="12"/>
      <c r="F825" s="12"/>
      <c r="G825" s="12"/>
      <c r="H825" s="12"/>
    </row>
    <row r="826" spans="1:8" x14ac:dyDescent="0.2">
      <c r="A826" s="12"/>
      <c r="B826" s="12"/>
      <c r="C826" s="12"/>
      <c r="D826" s="12"/>
      <c r="E826" s="12"/>
      <c r="F826" s="12"/>
      <c r="G826" s="12"/>
      <c r="H826" s="12"/>
    </row>
    <row r="827" spans="1:8" x14ac:dyDescent="0.2">
      <c r="A827" s="12"/>
      <c r="B827" s="12"/>
      <c r="C827" s="12"/>
      <c r="D827" s="12"/>
      <c r="E827" s="12"/>
      <c r="F827" s="12"/>
      <c r="G827" s="12"/>
      <c r="H827" s="12"/>
    </row>
    <row r="828" spans="1:8" x14ac:dyDescent="0.2">
      <c r="A828" s="12"/>
      <c r="B828" s="12"/>
      <c r="C828" s="12"/>
      <c r="D828" s="12"/>
      <c r="E828" s="12"/>
      <c r="F828" s="12"/>
      <c r="G828" s="12"/>
      <c r="H828" s="12"/>
    </row>
    <row r="829" spans="1:8" x14ac:dyDescent="0.2">
      <c r="A829" s="12"/>
      <c r="B829" s="12"/>
      <c r="C829" s="12"/>
      <c r="D829" s="12"/>
      <c r="E829" s="12"/>
      <c r="F829" s="12"/>
      <c r="G829" s="12"/>
      <c r="H829" s="12"/>
    </row>
    <row r="830" spans="1:8" x14ac:dyDescent="0.2">
      <c r="A830" s="12"/>
      <c r="B830" s="12"/>
      <c r="C830" s="12"/>
      <c r="D830" s="12"/>
      <c r="E830" s="12"/>
      <c r="F830" s="12"/>
      <c r="G830" s="12"/>
      <c r="H830" s="12"/>
    </row>
    <row r="831" spans="1:8" x14ac:dyDescent="0.2">
      <c r="A831" s="12"/>
      <c r="B831" s="12"/>
      <c r="C831" s="12"/>
      <c r="D831" s="12"/>
      <c r="E831" s="12"/>
      <c r="F831" s="12"/>
      <c r="G831" s="12"/>
      <c r="H831" s="12"/>
    </row>
    <row r="832" spans="1:8" x14ac:dyDescent="0.2">
      <c r="A832" s="12"/>
      <c r="B832" s="12"/>
      <c r="C832" s="12"/>
      <c r="D832" s="12"/>
      <c r="E832" s="12"/>
      <c r="F832" s="12"/>
      <c r="G832" s="12"/>
      <c r="H832" s="12"/>
    </row>
    <row r="833" spans="1:8" x14ac:dyDescent="0.2">
      <c r="A833" s="12"/>
      <c r="B833" s="12"/>
      <c r="C833" s="12"/>
      <c r="D833" s="12"/>
      <c r="E833" s="12"/>
      <c r="F833" s="12"/>
      <c r="G833" s="12"/>
      <c r="H833" s="12"/>
    </row>
    <row r="834" spans="1:8" x14ac:dyDescent="0.2">
      <c r="A834" s="12"/>
      <c r="B834" s="12"/>
      <c r="C834" s="12"/>
      <c r="D834" s="12"/>
      <c r="E834" s="12"/>
      <c r="F834" s="12"/>
      <c r="G834" s="12"/>
      <c r="H834" s="12"/>
    </row>
    <row r="835" spans="1:8" x14ac:dyDescent="0.2">
      <c r="A835" s="12"/>
      <c r="B835" s="12"/>
      <c r="C835" s="12"/>
      <c r="D835" s="12"/>
      <c r="E835" s="12"/>
      <c r="F835" s="12"/>
      <c r="G835" s="12"/>
      <c r="H835" s="12"/>
    </row>
    <row r="836" spans="1:8" x14ac:dyDescent="0.2">
      <c r="A836" s="12"/>
      <c r="B836" s="12"/>
      <c r="C836" s="12"/>
      <c r="D836" s="12"/>
      <c r="E836" s="12"/>
      <c r="F836" s="12"/>
      <c r="G836" s="12"/>
      <c r="H836" s="12"/>
    </row>
    <row r="837" spans="1:8" x14ac:dyDescent="0.2">
      <c r="A837" s="12"/>
      <c r="B837" s="12"/>
      <c r="C837" s="12"/>
      <c r="D837" s="12"/>
      <c r="E837" s="12"/>
      <c r="F837" s="12"/>
      <c r="G837" s="12"/>
      <c r="H837" s="12"/>
    </row>
    <row r="838" spans="1:8" x14ac:dyDescent="0.2">
      <c r="A838" s="12"/>
      <c r="B838" s="12"/>
      <c r="C838" s="12"/>
      <c r="D838" s="12"/>
      <c r="E838" s="12"/>
      <c r="F838" s="12"/>
      <c r="G838" s="12"/>
      <c r="H838" s="12"/>
    </row>
    <row r="839" spans="1:8" x14ac:dyDescent="0.2">
      <c r="A839" s="12"/>
      <c r="B839" s="12"/>
      <c r="C839" s="12"/>
      <c r="D839" s="12"/>
      <c r="E839" s="12"/>
      <c r="F839" s="12"/>
      <c r="G839" s="12"/>
      <c r="H839" s="12"/>
    </row>
    <row r="840" spans="1:8" x14ac:dyDescent="0.2">
      <c r="A840" s="12"/>
      <c r="B840" s="12"/>
      <c r="C840" s="12"/>
      <c r="D840" s="12"/>
      <c r="E840" s="12"/>
      <c r="F840" s="12"/>
      <c r="G840" s="12"/>
      <c r="H840" s="12"/>
    </row>
    <row r="841" spans="1:8" x14ac:dyDescent="0.2">
      <c r="A841" s="12"/>
      <c r="B841" s="12"/>
      <c r="C841" s="12"/>
      <c r="D841" s="12"/>
      <c r="E841" s="12"/>
      <c r="F841" s="12"/>
      <c r="G841" s="12"/>
      <c r="H841" s="12"/>
    </row>
    <row r="842" spans="1:8" x14ac:dyDescent="0.2">
      <c r="A842" s="12"/>
      <c r="B842" s="12"/>
      <c r="C842" s="12"/>
      <c r="D842" s="12"/>
      <c r="E842" s="12"/>
      <c r="F842" s="12"/>
      <c r="G842" s="12"/>
      <c r="H842" s="12"/>
    </row>
    <row r="843" spans="1:8" x14ac:dyDescent="0.2">
      <c r="A843" s="12"/>
      <c r="B843" s="12"/>
      <c r="C843" s="12"/>
      <c r="D843" s="12"/>
      <c r="E843" s="12"/>
      <c r="F843" s="12"/>
      <c r="G843" s="12"/>
      <c r="H843" s="12"/>
    </row>
    <row r="844" spans="1:8" x14ac:dyDescent="0.2">
      <c r="A844" s="12"/>
      <c r="B844" s="12"/>
      <c r="C844" s="12"/>
      <c r="D844" s="12"/>
      <c r="E844" s="12"/>
      <c r="F844" s="12"/>
      <c r="G844" s="12"/>
      <c r="H844" s="12"/>
    </row>
    <row r="845" spans="1:8" x14ac:dyDescent="0.2">
      <c r="A845" s="12"/>
      <c r="B845" s="12"/>
      <c r="C845" s="12"/>
      <c r="D845" s="12"/>
      <c r="E845" s="12"/>
      <c r="F845" s="12"/>
      <c r="G845" s="12"/>
      <c r="H845" s="12"/>
    </row>
    <row r="846" spans="1:8" x14ac:dyDescent="0.2">
      <c r="A846" s="12"/>
      <c r="B846" s="12"/>
      <c r="C846" s="12"/>
      <c r="D846" s="12"/>
      <c r="E846" s="12"/>
      <c r="F846" s="12"/>
      <c r="G846" s="12"/>
      <c r="H846" s="12"/>
    </row>
    <row r="847" spans="1:8" x14ac:dyDescent="0.2">
      <c r="A847" s="12"/>
      <c r="B847" s="12"/>
      <c r="C847" s="12"/>
      <c r="D847" s="12"/>
      <c r="E847" s="12"/>
      <c r="F847" s="12"/>
      <c r="G847" s="12"/>
      <c r="H847" s="12"/>
    </row>
    <row r="848" spans="1:8" x14ac:dyDescent="0.2">
      <c r="A848" s="12"/>
      <c r="B848" s="12"/>
      <c r="C848" s="12"/>
      <c r="D848" s="12"/>
      <c r="E848" s="12"/>
      <c r="F848" s="12"/>
      <c r="G848" s="12"/>
      <c r="H848" s="12"/>
    </row>
    <row r="849" spans="1:8" x14ac:dyDescent="0.2">
      <c r="A849" s="12"/>
      <c r="B849" s="12"/>
      <c r="C849" s="12"/>
      <c r="D849" s="12"/>
      <c r="E849" s="12"/>
      <c r="F849" s="12"/>
      <c r="G849" s="12"/>
      <c r="H849" s="12"/>
    </row>
    <row r="850" spans="1:8" x14ac:dyDescent="0.2">
      <c r="A850" s="12"/>
      <c r="B850" s="12"/>
      <c r="C850" s="12"/>
      <c r="D850" s="12"/>
      <c r="E850" s="12"/>
      <c r="F850" s="12"/>
      <c r="G850" s="12"/>
      <c r="H850" s="12"/>
    </row>
    <row r="851" spans="1:8" x14ac:dyDescent="0.2">
      <c r="A851" s="12"/>
      <c r="B851" s="12"/>
      <c r="C851" s="12"/>
      <c r="D851" s="12"/>
      <c r="E851" s="12"/>
      <c r="F851" s="12"/>
      <c r="G851" s="12"/>
      <c r="H851" s="12"/>
    </row>
    <row r="852" spans="1:8" x14ac:dyDescent="0.2">
      <c r="A852" s="12"/>
      <c r="B852" s="12"/>
      <c r="C852" s="12"/>
      <c r="D852" s="12"/>
      <c r="E852" s="12"/>
      <c r="F852" s="12"/>
      <c r="G852" s="12"/>
      <c r="H852" s="12"/>
    </row>
    <row r="853" spans="1:8" x14ac:dyDescent="0.2">
      <c r="A853" s="12"/>
      <c r="B853" s="12"/>
      <c r="C853" s="12"/>
      <c r="D853" s="12"/>
      <c r="E853" s="12"/>
      <c r="F853" s="12"/>
      <c r="G853" s="12"/>
      <c r="H853" s="12"/>
    </row>
    <row r="854" spans="1:8" x14ac:dyDescent="0.2">
      <c r="A854" s="12"/>
      <c r="B854" s="12"/>
      <c r="C854" s="12"/>
      <c r="D854" s="12"/>
      <c r="E854" s="12"/>
      <c r="F854" s="12"/>
      <c r="G854" s="12"/>
      <c r="H854" s="12"/>
    </row>
    <row r="855" spans="1:8" x14ac:dyDescent="0.2">
      <c r="A855" s="12"/>
      <c r="B855" s="12"/>
      <c r="C855" s="12"/>
      <c r="D855" s="12"/>
      <c r="E855" s="12"/>
      <c r="F855" s="12"/>
      <c r="G855" s="12"/>
      <c r="H855" s="12"/>
    </row>
    <row r="856" spans="1:8" x14ac:dyDescent="0.2">
      <c r="A856" s="12"/>
      <c r="B856" s="12"/>
      <c r="C856" s="12"/>
      <c r="D856" s="12"/>
      <c r="E856" s="12"/>
      <c r="F856" s="12"/>
      <c r="G856" s="12"/>
      <c r="H856" s="12"/>
    </row>
    <row r="857" spans="1:8" x14ac:dyDescent="0.2">
      <c r="A857" s="12"/>
      <c r="B857" s="12"/>
      <c r="C857" s="12"/>
      <c r="D857" s="12"/>
      <c r="E857" s="12"/>
      <c r="F857" s="12"/>
      <c r="G857" s="12"/>
      <c r="H857" s="12"/>
    </row>
    <row r="858" spans="1:8" x14ac:dyDescent="0.2">
      <c r="A858" s="12"/>
      <c r="B858" s="12"/>
      <c r="C858" s="12"/>
      <c r="D858" s="12"/>
      <c r="E858" s="12"/>
      <c r="F858" s="12"/>
      <c r="G858" s="12"/>
      <c r="H858" s="12"/>
    </row>
    <row r="859" spans="1:8" x14ac:dyDescent="0.2">
      <c r="A859" s="12"/>
      <c r="B859" s="12"/>
      <c r="C859" s="12"/>
      <c r="D859" s="12"/>
      <c r="E859" s="12"/>
      <c r="F859" s="12"/>
      <c r="G859" s="12"/>
      <c r="H859" s="12"/>
    </row>
    <row r="860" spans="1:8" x14ac:dyDescent="0.2">
      <c r="A860" s="12"/>
      <c r="B860" s="12"/>
      <c r="C860" s="12"/>
      <c r="D860" s="12"/>
      <c r="E860" s="12"/>
      <c r="F860" s="12"/>
      <c r="G860" s="12"/>
      <c r="H860" s="12"/>
    </row>
    <row r="861" spans="1:8" x14ac:dyDescent="0.2">
      <c r="A861" s="12"/>
      <c r="B861" s="12"/>
      <c r="C861" s="12"/>
      <c r="D861" s="12"/>
      <c r="E861" s="12"/>
      <c r="F861" s="12"/>
      <c r="G861" s="12"/>
      <c r="H861" s="12"/>
    </row>
    <row r="862" spans="1:8" x14ac:dyDescent="0.2">
      <c r="A862" s="12"/>
      <c r="B862" s="12"/>
      <c r="C862" s="12"/>
      <c r="D862" s="12"/>
      <c r="E862" s="12"/>
      <c r="F862" s="12"/>
      <c r="G862" s="12"/>
      <c r="H862" s="12"/>
    </row>
    <row r="863" spans="1:8" x14ac:dyDescent="0.2">
      <c r="A863" s="12"/>
      <c r="B863" s="12"/>
      <c r="C863" s="12"/>
      <c r="D863" s="12"/>
      <c r="E863" s="12"/>
      <c r="F863" s="12"/>
      <c r="G863" s="12"/>
      <c r="H863" s="12"/>
    </row>
    <row r="864" spans="1:8" x14ac:dyDescent="0.2">
      <c r="A864" s="12"/>
      <c r="B864" s="12"/>
      <c r="C864" s="12"/>
      <c r="D864" s="12"/>
      <c r="E864" s="12"/>
      <c r="F864" s="12"/>
      <c r="G864" s="12"/>
      <c r="H864" s="12"/>
    </row>
    <row r="865" spans="1:8" x14ac:dyDescent="0.2">
      <c r="A865" s="12"/>
      <c r="B865" s="12"/>
      <c r="C865" s="12"/>
      <c r="D865" s="12"/>
      <c r="E865" s="12"/>
      <c r="F865" s="12"/>
      <c r="G865" s="12"/>
      <c r="H865" s="12"/>
    </row>
    <row r="866" spans="1:8" x14ac:dyDescent="0.2">
      <c r="A866" s="12"/>
      <c r="B866" s="12"/>
      <c r="C866" s="12"/>
      <c r="D866" s="12"/>
      <c r="E866" s="12"/>
      <c r="F866" s="12"/>
      <c r="G866" s="12"/>
      <c r="H866" s="12"/>
    </row>
    <row r="867" spans="1:8" x14ac:dyDescent="0.2">
      <c r="A867" s="12"/>
      <c r="B867" s="12"/>
      <c r="C867" s="12"/>
      <c r="D867" s="12"/>
      <c r="E867" s="12"/>
      <c r="F867" s="12"/>
      <c r="G867" s="12"/>
      <c r="H867" s="12"/>
    </row>
    <row r="868" spans="1:8" x14ac:dyDescent="0.2">
      <c r="A868" s="12"/>
      <c r="B868" s="12"/>
      <c r="C868" s="12"/>
      <c r="D868" s="12"/>
      <c r="E868" s="12"/>
      <c r="F868" s="12"/>
      <c r="G868" s="12"/>
      <c r="H868" s="12"/>
    </row>
    <row r="869" spans="1:8" x14ac:dyDescent="0.2">
      <c r="A869" s="12"/>
      <c r="B869" s="12"/>
      <c r="C869" s="12"/>
      <c r="D869" s="12"/>
      <c r="E869" s="12"/>
      <c r="F869" s="12"/>
      <c r="G869" s="12"/>
      <c r="H869" s="12"/>
    </row>
    <row r="870" spans="1:8" x14ac:dyDescent="0.2">
      <c r="A870" s="12"/>
      <c r="B870" s="12"/>
      <c r="C870" s="12"/>
      <c r="D870" s="12"/>
      <c r="E870" s="12"/>
      <c r="F870" s="12"/>
      <c r="G870" s="12"/>
      <c r="H870" s="12"/>
    </row>
    <row r="871" spans="1:8" x14ac:dyDescent="0.2">
      <c r="A871" s="12"/>
      <c r="B871" s="12"/>
      <c r="C871" s="12"/>
      <c r="D871" s="12"/>
      <c r="E871" s="12"/>
      <c r="F871" s="12"/>
      <c r="G871" s="12"/>
      <c r="H871" s="12"/>
    </row>
    <row r="872" spans="1:8" x14ac:dyDescent="0.2">
      <c r="A872" s="12"/>
      <c r="B872" s="12"/>
      <c r="C872" s="12"/>
      <c r="D872" s="12"/>
      <c r="E872" s="12"/>
      <c r="F872" s="12"/>
      <c r="G872" s="12"/>
      <c r="H872" s="12"/>
    </row>
    <row r="873" spans="1:8" x14ac:dyDescent="0.2">
      <c r="A873" s="12"/>
      <c r="B873" s="12"/>
      <c r="C873" s="12"/>
      <c r="D873" s="12"/>
      <c r="E873" s="12"/>
      <c r="F873" s="12"/>
      <c r="G873" s="12"/>
      <c r="H873" s="12"/>
    </row>
    <row r="874" spans="1:8" x14ac:dyDescent="0.2">
      <c r="A874" s="12"/>
      <c r="B874" s="12"/>
      <c r="C874" s="12"/>
      <c r="D874" s="12"/>
      <c r="E874" s="12"/>
      <c r="F874" s="12"/>
      <c r="G874" s="12"/>
      <c r="H874" s="12"/>
    </row>
    <row r="875" spans="1:8" x14ac:dyDescent="0.2">
      <c r="A875" s="12"/>
      <c r="B875" s="12"/>
      <c r="C875" s="12"/>
      <c r="D875" s="12"/>
      <c r="E875" s="12"/>
      <c r="F875" s="12"/>
      <c r="G875" s="12"/>
      <c r="H875" s="12"/>
    </row>
    <row r="876" spans="1:8" x14ac:dyDescent="0.2">
      <c r="A876" s="12"/>
      <c r="B876" s="12"/>
      <c r="C876" s="12"/>
      <c r="D876" s="12"/>
      <c r="E876" s="12"/>
      <c r="F876" s="12"/>
      <c r="G876" s="12"/>
      <c r="H876" s="12"/>
    </row>
    <row r="877" spans="1:8" x14ac:dyDescent="0.2">
      <c r="A877" s="12"/>
      <c r="B877" s="12"/>
      <c r="C877" s="12"/>
      <c r="D877" s="12"/>
      <c r="E877" s="12"/>
      <c r="F877" s="12"/>
      <c r="G877" s="12"/>
      <c r="H877" s="12"/>
    </row>
    <row r="878" spans="1:8" x14ac:dyDescent="0.2">
      <c r="A878" s="12"/>
      <c r="B878" s="12"/>
      <c r="C878" s="12"/>
      <c r="D878" s="12"/>
      <c r="E878" s="12"/>
      <c r="F878" s="12"/>
      <c r="G878" s="12"/>
      <c r="H878" s="12"/>
    </row>
    <row r="879" spans="1:8" x14ac:dyDescent="0.2">
      <c r="A879" s="12"/>
      <c r="B879" s="12"/>
      <c r="C879" s="12"/>
      <c r="D879" s="12"/>
      <c r="E879" s="12"/>
      <c r="F879" s="12"/>
      <c r="G879" s="12"/>
      <c r="H879" s="12"/>
    </row>
    <row r="880" spans="1:8" x14ac:dyDescent="0.2">
      <c r="A880" s="12"/>
      <c r="B880" s="12"/>
      <c r="C880" s="12"/>
      <c r="D880" s="12"/>
      <c r="E880" s="12"/>
      <c r="F880" s="12"/>
      <c r="G880" s="12"/>
      <c r="H880" s="12"/>
    </row>
    <row r="881" spans="1:8" x14ac:dyDescent="0.2">
      <c r="A881" s="12"/>
      <c r="B881" s="12"/>
      <c r="C881" s="12"/>
      <c r="D881" s="12"/>
      <c r="E881" s="12"/>
      <c r="F881" s="12"/>
      <c r="G881" s="12"/>
      <c r="H881" s="12"/>
    </row>
    <row r="882" spans="1:8" x14ac:dyDescent="0.2">
      <c r="A882" s="12"/>
      <c r="B882" s="12"/>
      <c r="C882" s="12"/>
      <c r="D882" s="12"/>
      <c r="E882" s="12"/>
      <c r="F882" s="12"/>
      <c r="G882" s="12"/>
      <c r="H882" s="12"/>
    </row>
    <row r="883" spans="1:8" x14ac:dyDescent="0.2">
      <c r="A883" s="12"/>
      <c r="B883" s="12"/>
      <c r="C883" s="12"/>
      <c r="D883" s="12"/>
      <c r="E883" s="12"/>
      <c r="F883" s="12"/>
      <c r="G883" s="12"/>
      <c r="H883" s="12"/>
    </row>
    <row r="884" spans="1:8" x14ac:dyDescent="0.2">
      <c r="A884" s="12"/>
      <c r="B884" s="12"/>
      <c r="C884" s="12"/>
      <c r="D884" s="12"/>
      <c r="E884" s="12"/>
      <c r="F884" s="12"/>
      <c r="G884" s="12"/>
      <c r="H884" s="12"/>
    </row>
    <row r="885" spans="1:8" x14ac:dyDescent="0.2">
      <c r="A885" s="12"/>
      <c r="B885" s="12"/>
      <c r="C885" s="12"/>
      <c r="D885" s="12"/>
      <c r="E885" s="12"/>
      <c r="F885" s="12"/>
      <c r="G885" s="12"/>
      <c r="H885" s="12"/>
    </row>
    <row r="886" spans="1:8" x14ac:dyDescent="0.2">
      <c r="A886" s="12"/>
      <c r="B886" s="12"/>
      <c r="C886" s="12"/>
      <c r="D886" s="12"/>
      <c r="E886" s="12"/>
      <c r="F886" s="12"/>
      <c r="G886" s="12"/>
      <c r="H886" s="12"/>
    </row>
    <row r="887" spans="1:8" x14ac:dyDescent="0.2">
      <c r="A887" s="12"/>
      <c r="B887" s="12"/>
      <c r="C887" s="12"/>
      <c r="D887" s="12"/>
      <c r="E887" s="12"/>
      <c r="F887" s="12"/>
      <c r="G887" s="12"/>
      <c r="H887" s="12"/>
    </row>
    <row r="888" spans="1:8" x14ac:dyDescent="0.2">
      <c r="A888" s="12"/>
      <c r="B888" s="12"/>
      <c r="C888" s="12"/>
      <c r="D888" s="12"/>
      <c r="E888" s="12"/>
      <c r="F888" s="12"/>
      <c r="G888" s="12"/>
      <c r="H888" s="12"/>
    </row>
    <row r="889" spans="1:8" x14ac:dyDescent="0.2">
      <c r="A889" s="12"/>
      <c r="B889" s="12"/>
      <c r="C889" s="12"/>
      <c r="D889" s="12"/>
      <c r="E889" s="12"/>
      <c r="F889" s="12"/>
      <c r="G889" s="12"/>
      <c r="H889" s="12"/>
    </row>
    <row r="890" spans="1:8" x14ac:dyDescent="0.2">
      <c r="A890" s="12"/>
      <c r="B890" s="12"/>
      <c r="C890" s="12"/>
      <c r="D890" s="12"/>
      <c r="E890" s="12"/>
      <c r="F890" s="12"/>
      <c r="G890" s="12"/>
      <c r="H890" s="12"/>
    </row>
    <row r="891" spans="1:8" x14ac:dyDescent="0.2">
      <c r="A891" s="12"/>
      <c r="B891" s="12"/>
      <c r="C891" s="12"/>
      <c r="D891" s="12"/>
      <c r="E891" s="12"/>
      <c r="F891" s="12"/>
      <c r="G891" s="12"/>
      <c r="H891" s="12"/>
    </row>
    <row r="892" spans="1:8" x14ac:dyDescent="0.2">
      <c r="A892" s="12"/>
      <c r="B892" s="12"/>
      <c r="C892" s="12"/>
      <c r="D892" s="12"/>
      <c r="E892" s="12"/>
      <c r="F892" s="12"/>
      <c r="G892" s="12"/>
      <c r="H892" s="12"/>
    </row>
    <row r="893" spans="1:8" x14ac:dyDescent="0.2">
      <c r="A893" s="12"/>
      <c r="B893" s="12"/>
      <c r="C893" s="12"/>
      <c r="D893" s="12"/>
      <c r="E893" s="12"/>
      <c r="F893" s="12"/>
      <c r="G893" s="12"/>
      <c r="H893" s="12"/>
    </row>
    <row r="894" spans="1:8" x14ac:dyDescent="0.2">
      <c r="A894" s="12"/>
      <c r="B894" s="12"/>
      <c r="C894" s="12"/>
      <c r="D894" s="12"/>
      <c r="E894" s="12"/>
      <c r="F894" s="12"/>
      <c r="G894" s="12"/>
      <c r="H894" s="12"/>
    </row>
    <row r="895" spans="1:8" x14ac:dyDescent="0.2">
      <c r="A895" s="12"/>
      <c r="B895" s="12"/>
      <c r="C895" s="12"/>
      <c r="D895" s="12"/>
      <c r="E895" s="12"/>
      <c r="F895" s="12"/>
      <c r="G895" s="12"/>
      <c r="H895" s="12"/>
    </row>
    <row r="896" spans="1:8" x14ac:dyDescent="0.2">
      <c r="A896" s="12"/>
      <c r="B896" s="12"/>
      <c r="C896" s="12"/>
      <c r="D896" s="12"/>
      <c r="E896" s="12"/>
      <c r="F896" s="12"/>
      <c r="G896" s="12"/>
      <c r="H896" s="12"/>
    </row>
    <row r="897" spans="1:8" x14ac:dyDescent="0.2">
      <c r="A897" s="12"/>
      <c r="B897" s="12"/>
      <c r="C897" s="12"/>
      <c r="D897" s="12"/>
      <c r="E897" s="12"/>
      <c r="F897" s="12"/>
      <c r="G897" s="12"/>
      <c r="H897" s="12"/>
    </row>
    <row r="898" spans="1:8" x14ac:dyDescent="0.2">
      <c r="A898" s="12"/>
      <c r="B898" s="12"/>
      <c r="C898" s="12"/>
      <c r="D898" s="12"/>
      <c r="E898" s="12"/>
      <c r="F898" s="12"/>
      <c r="G898" s="12"/>
      <c r="H898" s="12"/>
    </row>
    <row r="899" spans="1:8" x14ac:dyDescent="0.2">
      <c r="A899" s="12"/>
      <c r="B899" s="12"/>
      <c r="C899" s="12"/>
      <c r="D899" s="12"/>
      <c r="E899" s="12"/>
      <c r="F899" s="12"/>
      <c r="G899" s="12"/>
      <c r="H899" s="12"/>
    </row>
    <row r="900" spans="1:8" x14ac:dyDescent="0.2">
      <c r="A900" s="12"/>
      <c r="B900" s="12"/>
      <c r="C900" s="12"/>
      <c r="D900" s="12"/>
      <c r="E900" s="12"/>
      <c r="F900" s="12"/>
      <c r="G900" s="12"/>
      <c r="H900" s="12"/>
    </row>
    <row r="901" spans="1:8" x14ac:dyDescent="0.2">
      <c r="A901" s="12"/>
      <c r="B901" s="12"/>
      <c r="C901" s="12"/>
      <c r="D901" s="12"/>
      <c r="E901" s="12"/>
      <c r="F901" s="12"/>
      <c r="G901" s="12"/>
      <c r="H901" s="12"/>
    </row>
    <row r="902" spans="1:8" x14ac:dyDescent="0.2">
      <c r="A902" s="12"/>
      <c r="B902" s="12"/>
      <c r="C902" s="12"/>
      <c r="D902" s="12"/>
      <c r="E902" s="12"/>
      <c r="F902" s="12"/>
      <c r="G902" s="12"/>
      <c r="H902" s="12"/>
    </row>
    <row r="903" spans="1:8" x14ac:dyDescent="0.2">
      <c r="A903" s="12"/>
      <c r="B903" s="12"/>
      <c r="C903" s="12"/>
      <c r="D903" s="12"/>
      <c r="E903" s="12"/>
      <c r="F903" s="12"/>
      <c r="G903" s="12"/>
      <c r="H903" s="12"/>
    </row>
    <row r="904" spans="1:8" x14ac:dyDescent="0.2">
      <c r="A904" s="12"/>
      <c r="B904" s="12"/>
      <c r="C904" s="12"/>
      <c r="D904" s="12"/>
      <c r="E904" s="12"/>
      <c r="F904" s="12"/>
      <c r="G904" s="12"/>
      <c r="H904" s="12"/>
    </row>
    <row r="905" spans="1:8" x14ac:dyDescent="0.2">
      <c r="A905" s="12"/>
      <c r="B905" s="12"/>
      <c r="C905" s="12"/>
      <c r="D905" s="12"/>
      <c r="E905" s="12"/>
      <c r="F905" s="12"/>
      <c r="G905" s="12"/>
      <c r="H905" s="12"/>
    </row>
    <row r="906" spans="1:8" x14ac:dyDescent="0.2">
      <c r="A906" s="12"/>
      <c r="B906" s="12"/>
      <c r="C906" s="12"/>
      <c r="D906" s="12"/>
      <c r="E906" s="12"/>
      <c r="F906" s="12"/>
      <c r="G906" s="12"/>
      <c r="H906" s="12"/>
    </row>
    <row r="907" spans="1:8" x14ac:dyDescent="0.2">
      <c r="A907" s="12"/>
      <c r="B907" s="12"/>
      <c r="C907" s="12"/>
      <c r="D907" s="12"/>
      <c r="E907" s="12"/>
      <c r="F907" s="12"/>
      <c r="G907" s="12"/>
      <c r="H907" s="12"/>
    </row>
    <row r="908" spans="1:8" x14ac:dyDescent="0.2">
      <c r="A908" s="12"/>
      <c r="B908" s="12"/>
      <c r="C908" s="12"/>
      <c r="D908" s="12"/>
      <c r="E908" s="12"/>
      <c r="F908" s="12"/>
      <c r="G908" s="12"/>
      <c r="H908" s="12"/>
    </row>
    <row r="909" spans="1:8" x14ac:dyDescent="0.2">
      <c r="A909" s="12"/>
      <c r="B909" s="12"/>
      <c r="C909" s="12"/>
      <c r="D909" s="12"/>
      <c r="E909" s="12"/>
      <c r="F909" s="12"/>
      <c r="G909" s="12"/>
      <c r="H909" s="12"/>
    </row>
    <row r="910" spans="1:8" x14ac:dyDescent="0.2">
      <c r="A910" s="12"/>
      <c r="B910" s="12"/>
      <c r="C910" s="12"/>
      <c r="D910" s="12"/>
      <c r="E910" s="12"/>
      <c r="F910" s="12"/>
      <c r="G910" s="12"/>
      <c r="H910" s="12"/>
    </row>
    <row r="911" spans="1:8" x14ac:dyDescent="0.2">
      <c r="A911" s="12"/>
      <c r="B911" s="12"/>
      <c r="C911" s="12"/>
      <c r="D911" s="12"/>
      <c r="E911" s="12"/>
      <c r="F911" s="12"/>
      <c r="G911" s="12"/>
      <c r="H911" s="12"/>
    </row>
    <row r="912" spans="1:8" x14ac:dyDescent="0.2">
      <c r="A912" s="12"/>
      <c r="B912" s="12"/>
      <c r="C912" s="12"/>
      <c r="D912" s="12"/>
      <c r="E912" s="12"/>
      <c r="F912" s="12"/>
      <c r="G912" s="12"/>
      <c r="H912" s="12"/>
    </row>
    <row r="913" spans="1:8" x14ac:dyDescent="0.2">
      <c r="A913" s="12"/>
      <c r="B913" s="12"/>
      <c r="C913" s="12"/>
      <c r="D913" s="12"/>
      <c r="E913" s="12"/>
      <c r="F913" s="12"/>
      <c r="G913" s="12"/>
      <c r="H913" s="12"/>
    </row>
    <row r="914" spans="1:8" x14ac:dyDescent="0.2">
      <c r="A914" s="12"/>
      <c r="B914" s="12"/>
      <c r="C914" s="12"/>
      <c r="D914" s="12"/>
      <c r="E914" s="12"/>
      <c r="F914" s="12"/>
      <c r="G914" s="12"/>
      <c r="H914" s="12"/>
    </row>
    <row r="915" spans="1:8" x14ac:dyDescent="0.2">
      <c r="A915" s="12"/>
      <c r="B915" s="12"/>
      <c r="C915" s="12"/>
      <c r="D915" s="12"/>
      <c r="E915" s="12"/>
      <c r="F915" s="12"/>
      <c r="G915" s="12"/>
      <c r="H915" s="12"/>
    </row>
    <row r="916" spans="1:8" x14ac:dyDescent="0.2">
      <c r="A916" s="12"/>
      <c r="B916" s="12"/>
      <c r="C916" s="12"/>
      <c r="D916" s="12"/>
      <c r="E916" s="12"/>
      <c r="F916" s="12"/>
      <c r="G916" s="12"/>
      <c r="H916" s="12"/>
    </row>
    <row r="917" spans="1:8" x14ac:dyDescent="0.2">
      <c r="A917" s="12"/>
      <c r="B917" s="12"/>
      <c r="C917" s="12"/>
      <c r="D917" s="12"/>
      <c r="E917" s="12"/>
      <c r="F917" s="12"/>
      <c r="G917" s="12"/>
      <c r="H917" s="12"/>
    </row>
    <row r="918" spans="1:8" x14ac:dyDescent="0.2">
      <c r="A918" s="12"/>
      <c r="B918" s="12"/>
      <c r="C918" s="12"/>
      <c r="D918" s="12"/>
      <c r="E918" s="12"/>
      <c r="F918" s="12"/>
      <c r="G918" s="12"/>
      <c r="H918" s="12"/>
    </row>
    <row r="919" spans="1:8" x14ac:dyDescent="0.2">
      <c r="A919" s="12"/>
      <c r="B919" s="12"/>
      <c r="C919" s="12"/>
      <c r="D919" s="12"/>
      <c r="E919" s="12"/>
      <c r="F919" s="12"/>
      <c r="G919" s="12"/>
      <c r="H919" s="12"/>
    </row>
    <row r="920" spans="1:8" x14ac:dyDescent="0.2">
      <c r="A920" s="12"/>
      <c r="B920" s="12"/>
      <c r="C920" s="12"/>
      <c r="D920" s="12"/>
      <c r="E920" s="12"/>
      <c r="F920" s="12"/>
      <c r="G920" s="12"/>
      <c r="H920" s="12"/>
    </row>
    <row r="921" spans="1:8" x14ac:dyDescent="0.2">
      <c r="A921" s="12"/>
      <c r="B921" s="12"/>
      <c r="C921" s="12"/>
      <c r="D921" s="12"/>
      <c r="E921" s="12"/>
      <c r="F921" s="12"/>
      <c r="G921" s="12"/>
      <c r="H921" s="12"/>
    </row>
    <row r="922" spans="1:8" x14ac:dyDescent="0.2">
      <c r="A922" s="12"/>
      <c r="B922" s="12"/>
      <c r="C922" s="12"/>
      <c r="D922" s="12"/>
      <c r="E922" s="12"/>
      <c r="F922" s="12"/>
      <c r="G922" s="12"/>
      <c r="H922" s="12"/>
    </row>
    <row r="923" spans="1:8" x14ac:dyDescent="0.2">
      <c r="A923" s="12"/>
      <c r="B923" s="12"/>
      <c r="C923" s="12"/>
      <c r="D923" s="12"/>
      <c r="E923" s="12"/>
      <c r="F923" s="12"/>
      <c r="G923" s="12"/>
      <c r="H923" s="12"/>
    </row>
    <row r="924" spans="1:8" x14ac:dyDescent="0.2">
      <c r="A924" s="12"/>
      <c r="B924" s="12"/>
      <c r="C924" s="12"/>
      <c r="D924" s="12"/>
      <c r="E924" s="12"/>
      <c r="F924" s="12"/>
      <c r="G924" s="12"/>
      <c r="H924" s="12"/>
    </row>
    <row r="925" spans="1:8" x14ac:dyDescent="0.2">
      <c r="A925" s="12"/>
      <c r="B925" s="12"/>
      <c r="C925" s="12"/>
      <c r="D925" s="12"/>
      <c r="E925" s="12"/>
      <c r="F925" s="12"/>
      <c r="G925" s="12"/>
      <c r="H925" s="12"/>
    </row>
  </sheetData>
  <mergeCells count="6">
    <mergeCell ref="A3:J3"/>
    <mergeCell ref="A4:J4"/>
    <mergeCell ref="A30:D30"/>
    <mergeCell ref="E30:J30"/>
    <mergeCell ref="A31:D31"/>
    <mergeCell ref="E31:J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0"/>
  <sheetViews>
    <sheetView topLeftCell="A177" workbookViewId="0">
      <selection activeCell="A186" sqref="A186:J207"/>
    </sheetView>
  </sheetViews>
  <sheetFormatPr defaultRowHeight="12.75" x14ac:dyDescent="0.2"/>
  <cols>
    <col min="1" max="1" width="18.85546875" style="1" customWidth="1"/>
    <col min="2" max="2" width="6.140625" style="1" customWidth="1"/>
    <col min="3" max="3" width="5.85546875" style="1" customWidth="1"/>
    <col min="4" max="5" width="7" style="1" customWidth="1"/>
    <col min="6" max="6" width="6.85546875" style="1" bestFit="1" customWidth="1"/>
    <col min="7" max="7" width="7.7109375" style="1" customWidth="1"/>
    <col min="8" max="8" width="7.5703125" style="1" customWidth="1"/>
    <col min="9" max="9" width="8.5703125" style="1" customWidth="1"/>
    <col min="10" max="10" width="8.42578125" style="1" customWidth="1"/>
  </cols>
  <sheetData>
    <row r="1" spans="1:10" s="1" customFormat="1" ht="15.75" x14ac:dyDescent="0.25">
      <c r="A1" s="3" t="s">
        <v>0</v>
      </c>
      <c r="B1" s="5"/>
      <c r="C1" s="2"/>
      <c r="D1" s="2"/>
      <c r="F1" s="4"/>
      <c r="G1" s="4"/>
      <c r="H1" s="4"/>
      <c r="J1" s="4" t="s">
        <v>1</v>
      </c>
    </row>
    <row r="2" spans="1:10" s="1" customFormat="1" ht="11.25" customHeight="1" x14ac:dyDescent="0.25">
      <c r="A2" s="3"/>
      <c r="B2" s="5"/>
      <c r="C2" s="2"/>
      <c r="D2" s="2"/>
      <c r="E2" s="4"/>
      <c r="F2" s="4"/>
      <c r="G2" s="4"/>
      <c r="H2" s="4"/>
    </row>
    <row r="3" spans="1:10" s="1" customFormat="1" ht="27" customHeight="1" x14ac:dyDescent="0.2">
      <c r="A3" s="48" t="s">
        <v>420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" customFormat="1" ht="25.5" customHeight="1" x14ac:dyDescent="0.2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2" customHeight="1" thickBot="1" x14ac:dyDescent="0.25">
      <c r="A5" s="13"/>
      <c r="B5" s="2"/>
      <c r="C5" s="15"/>
      <c r="D5" s="15"/>
      <c r="E5" s="16"/>
      <c r="F5" s="16"/>
      <c r="G5" s="16"/>
      <c r="H5" s="16"/>
    </row>
    <row r="6" spans="1:10" s="20" customFormat="1" ht="123.75" customHeight="1" thickBot="1" x14ac:dyDescent="0.25">
      <c r="A6" s="6" t="s">
        <v>36</v>
      </c>
      <c r="B6" s="17" t="s">
        <v>37</v>
      </c>
      <c r="C6" s="17" t="s">
        <v>38</v>
      </c>
      <c r="D6" s="17" t="s">
        <v>39</v>
      </c>
      <c r="E6" s="17" t="s">
        <v>40</v>
      </c>
      <c r="F6" s="18" t="s">
        <v>41</v>
      </c>
      <c r="G6" s="18" t="s">
        <v>424</v>
      </c>
      <c r="H6" s="45" t="s">
        <v>423</v>
      </c>
      <c r="I6" s="18" t="s">
        <v>42</v>
      </c>
      <c r="J6" s="19" t="s">
        <v>43</v>
      </c>
    </row>
    <row r="7" spans="1:10" s="32" customFormat="1" x14ac:dyDescent="0.2">
      <c r="A7" s="28" t="s">
        <v>47</v>
      </c>
      <c r="B7" s="29">
        <v>19572.851500000001</v>
      </c>
      <c r="C7" s="29">
        <v>14029.748600000001</v>
      </c>
      <c r="D7" s="29">
        <v>30047.834800000004</v>
      </c>
      <c r="E7" s="29">
        <v>5251.0182999999997</v>
      </c>
      <c r="F7" s="29">
        <v>644586</v>
      </c>
      <c r="G7" s="29">
        <v>29905</v>
      </c>
      <c r="H7" s="30">
        <v>3.4681953554827754</v>
      </c>
      <c r="I7" s="29">
        <v>5449</v>
      </c>
      <c r="J7" s="31">
        <v>910</v>
      </c>
    </row>
    <row r="8" spans="1:10" s="32" customFormat="1" x14ac:dyDescent="0.2">
      <c r="A8" s="33" t="s">
        <v>48</v>
      </c>
      <c r="B8" s="29">
        <f>SUM(B9:B63)</f>
        <v>657928.3986999999</v>
      </c>
      <c r="C8" s="29">
        <f t="shared" ref="C8:I8" si="0">SUM(C9:C63)</f>
        <v>539961.61760000011</v>
      </c>
      <c r="D8" s="29">
        <f t="shared" si="0"/>
        <v>434921.48869999993</v>
      </c>
      <c r="E8" s="29">
        <f t="shared" si="0"/>
        <v>300100.57149999996</v>
      </c>
      <c r="F8" s="29">
        <f t="shared" si="0"/>
        <v>351185</v>
      </c>
      <c r="G8" s="29">
        <f t="shared" si="0"/>
        <v>29927</v>
      </c>
      <c r="H8" s="30">
        <v>3.5165124476006961</v>
      </c>
      <c r="I8" s="29">
        <f t="shared" si="0"/>
        <v>6836</v>
      </c>
      <c r="J8" s="34">
        <v>825</v>
      </c>
    </row>
    <row r="9" spans="1:10" s="32" customFormat="1" x14ac:dyDescent="0.2">
      <c r="A9" s="35" t="s">
        <v>49</v>
      </c>
      <c r="B9" s="36">
        <v>3468.3810999999996</v>
      </c>
      <c r="C9" s="36">
        <v>3112.3036000000002</v>
      </c>
      <c r="D9" s="36">
        <v>5936.6358</v>
      </c>
      <c r="E9" s="36">
        <v>5054.0036</v>
      </c>
      <c r="F9" s="36">
        <v>1206</v>
      </c>
      <c r="G9" s="36">
        <v>97</v>
      </c>
      <c r="H9" s="37">
        <v>2.4457892082702974</v>
      </c>
      <c r="I9" s="36">
        <v>31</v>
      </c>
      <c r="J9" s="38">
        <v>5</v>
      </c>
    </row>
    <row r="10" spans="1:10" s="32" customFormat="1" x14ac:dyDescent="0.2">
      <c r="A10" s="35" t="s">
        <v>50</v>
      </c>
      <c r="B10" s="36">
        <v>7718.5251999999991</v>
      </c>
      <c r="C10" s="36">
        <v>7142.9881999999998</v>
      </c>
      <c r="D10" s="36">
        <v>4327.0723000000007</v>
      </c>
      <c r="E10" s="36">
        <v>2897.2484999999997</v>
      </c>
      <c r="F10" s="36">
        <v>2895</v>
      </c>
      <c r="G10" s="36">
        <v>191</v>
      </c>
      <c r="H10" s="37">
        <v>2.4037251447269066</v>
      </c>
      <c r="I10" s="36">
        <v>76</v>
      </c>
      <c r="J10" s="38">
        <v>5</v>
      </c>
    </row>
    <row r="11" spans="1:10" s="32" customFormat="1" x14ac:dyDescent="0.2">
      <c r="A11" s="35" t="s">
        <v>51</v>
      </c>
      <c r="B11" s="36">
        <v>31651.813500000007</v>
      </c>
      <c r="C11" s="36">
        <v>24188.548600000002</v>
      </c>
      <c r="D11" s="36">
        <v>19332.963399999997</v>
      </c>
      <c r="E11" s="36">
        <v>13756.554700000001</v>
      </c>
      <c r="F11" s="36">
        <v>12504</v>
      </c>
      <c r="G11" s="36">
        <v>650</v>
      </c>
      <c r="H11" s="37">
        <v>2.2917180834185382</v>
      </c>
      <c r="I11" s="36">
        <v>234</v>
      </c>
      <c r="J11" s="38">
        <v>45</v>
      </c>
    </row>
    <row r="12" spans="1:10" s="32" customFormat="1" x14ac:dyDescent="0.2">
      <c r="A12" s="35" t="s">
        <v>52</v>
      </c>
      <c r="B12" s="36">
        <v>19719.690200000005</v>
      </c>
      <c r="C12" s="36">
        <v>14000.757600000001</v>
      </c>
      <c r="D12" s="36">
        <v>21847.241300000009</v>
      </c>
      <c r="E12" s="36">
        <v>16332.5065</v>
      </c>
      <c r="F12" s="36">
        <v>17076</v>
      </c>
      <c r="G12" s="36">
        <v>1599</v>
      </c>
      <c r="H12" s="37">
        <v>3.8612928931926298</v>
      </c>
      <c r="I12" s="36">
        <v>536</v>
      </c>
      <c r="J12" s="38">
        <v>41</v>
      </c>
    </row>
    <row r="13" spans="1:10" s="32" customFormat="1" x14ac:dyDescent="0.2">
      <c r="A13" s="35" t="s">
        <v>53</v>
      </c>
      <c r="B13" s="36">
        <v>11663.4115</v>
      </c>
      <c r="C13" s="36">
        <v>10250.469799999997</v>
      </c>
      <c r="D13" s="36">
        <v>5791.7974000000013</v>
      </c>
      <c r="E13" s="36">
        <v>3261.3829000000001</v>
      </c>
      <c r="F13" s="36">
        <v>12008</v>
      </c>
      <c r="G13" s="36">
        <v>535</v>
      </c>
      <c r="H13" s="37">
        <v>1.9081246879235323</v>
      </c>
      <c r="I13" s="36">
        <v>334</v>
      </c>
      <c r="J13" s="38">
        <v>13</v>
      </c>
    </row>
    <row r="14" spans="1:10" s="32" customFormat="1" x14ac:dyDescent="0.2">
      <c r="A14" s="35" t="s">
        <v>54</v>
      </c>
      <c r="B14" s="36">
        <v>9058.8976999999995</v>
      </c>
      <c r="C14" s="36">
        <v>6830.3810999999996</v>
      </c>
      <c r="D14" s="36">
        <v>6319.0094000000017</v>
      </c>
      <c r="E14" s="36">
        <v>4758.9986000000008</v>
      </c>
      <c r="F14" s="36">
        <v>1722</v>
      </c>
      <c r="G14" s="36">
        <v>178</v>
      </c>
      <c r="H14" s="37">
        <v>4.0667123600639705</v>
      </c>
      <c r="I14" s="36">
        <v>15</v>
      </c>
      <c r="J14" s="38">
        <v>9</v>
      </c>
    </row>
    <row r="15" spans="1:10" s="32" customFormat="1" x14ac:dyDescent="0.2">
      <c r="A15" s="35" t="s">
        <v>55</v>
      </c>
      <c r="B15" s="36">
        <v>19912.404900000005</v>
      </c>
      <c r="C15" s="36">
        <v>17473.204399999999</v>
      </c>
      <c r="D15" s="36">
        <v>7529.0536999999995</v>
      </c>
      <c r="E15" s="36">
        <v>4302.9222</v>
      </c>
      <c r="F15" s="36">
        <v>5481</v>
      </c>
      <c r="G15" s="36">
        <v>609</v>
      </c>
      <c r="H15" s="37">
        <v>3.7311603970101705</v>
      </c>
      <c r="I15" s="36">
        <v>64</v>
      </c>
      <c r="J15" s="38">
        <v>9</v>
      </c>
    </row>
    <row r="16" spans="1:10" s="32" customFormat="1" x14ac:dyDescent="0.2">
      <c r="A16" s="35" t="s">
        <v>56</v>
      </c>
      <c r="B16" s="36">
        <v>4832.3247000000001</v>
      </c>
      <c r="C16" s="36">
        <v>4454.483400000001</v>
      </c>
      <c r="D16" s="36">
        <v>1305.0214000000001</v>
      </c>
      <c r="E16" s="36">
        <v>114.39959999999998</v>
      </c>
      <c r="F16" s="36">
        <v>5938</v>
      </c>
      <c r="G16" s="36">
        <v>281</v>
      </c>
      <c r="H16" s="37">
        <v>1.9066359071787216</v>
      </c>
      <c r="I16" s="36">
        <v>130</v>
      </c>
      <c r="J16" s="38">
        <v>9</v>
      </c>
    </row>
    <row r="17" spans="1:10" s="32" customFormat="1" x14ac:dyDescent="0.2">
      <c r="A17" s="35" t="s">
        <v>57</v>
      </c>
      <c r="B17" s="36">
        <v>3021.0812000000001</v>
      </c>
      <c r="C17" s="36">
        <v>1992.0355999999999</v>
      </c>
      <c r="D17" s="36">
        <v>3166.5027000000005</v>
      </c>
      <c r="E17" s="36">
        <v>2215.9311000000002</v>
      </c>
      <c r="F17" s="36">
        <v>7205</v>
      </c>
      <c r="G17" s="36">
        <v>355</v>
      </c>
      <c r="H17" s="37">
        <v>2.6480680292406387</v>
      </c>
      <c r="I17" s="36">
        <v>65</v>
      </c>
      <c r="J17" s="38">
        <v>11</v>
      </c>
    </row>
    <row r="18" spans="1:10" s="32" customFormat="1" x14ac:dyDescent="0.2">
      <c r="A18" s="35" t="s">
        <v>58</v>
      </c>
      <c r="B18" s="36">
        <v>14690.154799999998</v>
      </c>
      <c r="C18" s="36">
        <v>12998.208299999997</v>
      </c>
      <c r="D18" s="36">
        <v>3747.4267</v>
      </c>
      <c r="E18" s="36">
        <v>1580.2154000000003</v>
      </c>
      <c r="F18" s="36">
        <v>5500</v>
      </c>
      <c r="G18" s="36">
        <v>472</v>
      </c>
      <c r="H18" s="37">
        <v>3.4632034632034632</v>
      </c>
      <c r="I18" s="36">
        <v>176</v>
      </c>
      <c r="J18" s="38">
        <v>5</v>
      </c>
    </row>
    <row r="19" spans="1:10" s="32" customFormat="1" x14ac:dyDescent="0.2">
      <c r="A19" s="35" t="s">
        <v>59</v>
      </c>
      <c r="B19" s="36">
        <v>13327.543999999998</v>
      </c>
      <c r="C19" s="36">
        <v>9600.6849999999995</v>
      </c>
      <c r="D19" s="36">
        <v>18526.849200000001</v>
      </c>
      <c r="E19" s="36">
        <v>15499.119899999996</v>
      </c>
      <c r="F19" s="36">
        <v>6650</v>
      </c>
      <c r="G19" s="36">
        <v>694</v>
      </c>
      <c r="H19" s="37">
        <v>4.7511467104812768</v>
      </c>
      <c r="I19" s="36">
        <v>88</v>
      </c>
      <c r="J19" s="38">
        <v>24</v>
      </c>
    </row>
    <row r="20" spans="1:10" s="32" customFormat="1" x14ac:dyDescent="0.2">
      <c r="A20" s="35" t="s">
        <v>60</v>
      </c>
      <c r="B20" s="36">
        <v>14681.113099999999</v>
      </c>
      <c r="C20" s="36">
        <v>10741.276399999997</v>
      </c>
      <c r="D20" s="36">
        <v>14116.315900000003</v>
      </c>
      <c r="E20" s="36">
        <v>10925.503799999999</v>
      </c>
      <c r="F20" s="36">
        <v>7231</v>
      </c>
      <c r="G20" s="36">
        <v>560</v>
      </c>
      <c r="H20" s="37">
        <v>2.9118136439267883</v>
      </c>
      <c r="I20" s="36">
        <v>118</v>
      </c>
      <c r="J20" s="38">
        <v>6</v>
      </c>
    </row>
    <row r="21" spans="1:10" s="32" customFormat="1" x14ac:dyDescent="0.2">
      <c r="A21" s="35" t="s">
        <v>61</v>
      </c>
      <c r="B21" s="36">
        <v>9085.8762999999999</v>
      </c>
      <c r="C21" s="36">
        <v>8292.4526000000005</v>
      </c>
      <c r="D21" s="36">
        <v>3252.6355000000003</v>
      </c>
      <c r="E21" s="36">
        <v>1034.9012999999998</v>
      </c>
      <c r="F21" s="36">
        <v>10759</v>
      </c>
      <c r="G21" s="36">
        <v>638</v>
      </c>
      <c r="H21" s="37">
        <v>2.6889197960129807</v>
      </c>
      <c r="I21" s="36">
        <v>561</v>
      </c>
      <c r="J21" s="38">
        <v>9</v>
      </c>
    </row>
    <row r="22" spans="1:10" s="32" customFormat="1" x14ac:dyDescent="0.2">
      <c r="A22" s="35" t="s">
        <v>62</v>
      </c>
      <c r="B22" s="36">
        <v>4935.4030000000002</v>
      </c>
      <c r="C22" s="36">
        <v>3984.9017000000008</v>
      </c>
      <c r="D22" s="36">
        <v>2822.0508999999997</v>
      </c>
      <c r="E22" s="36">
        <v>1479.2187999999999</v>
      </c>
      <c r="F22" s="36">
        <v>9770</v>
      </c>
      <c r="G22" s="36">
        <v>528</v>
      </c>
      <c r="H22" s="37">
        <v>2.7402947892879386</v>
      </c>
      <c r="I22" s="36">
        <v>173</v>
      </c>
      <c r="J22" s="38">
        <v>18</v>
      </c>
    </row>
    <row r="23" spans="1:10" s="32" customFormat="1" x14ac:dyDescent="0.2">
      <c r="A23" s="35" t="s">
        <v>63</v>
      </c>
      <c r="B23" s="36">
        <v>7251.1204999999991</v>
      </c>
      <c r="C23" s="36">
        <v>6180.7590000000009</v>
      </c>
      <c r="D23" s="36">
        <v>6010.2791000000007</v>
      </c>
      <c r="E23" s="36">
        <v>4826.7174999999997</v>
      </c>
      <c r="F23" s="36">
        <v>739</v>
      </c>
      <c r="G23" s="36">
        <v>120</v>
      </c>
      <c r="H23" s="37">
        <v>5.3073861123396728</v>
      </c>
      <c r="I23" s="36">
        <v>8</v>
      </c>
      <c r="J23" s="38">
        <v>9</v>
      </c>
    </row>
    <row r="24" spans="1:10" s="32" customFormat="1" x14ac:dyDescent="0.2">
      <c r="A24" s="35" t="s">
        <v>64</v>
      </c>
      <c r="B24" s="36">
        <v>5234.5867999999982</v>
      </c>
      <c r="C24" s="36">
        <v>3527.7237999999998</v>
      </c>
      <c r="D24" s="36">
        <v>7833.5056000000004</v>
      </c>
      <c r="E24" s="36">
        <v>5885.5938000000006</v>
      </c>
      <c r="F24" s="36">
        <v>6270</v>
      </c>
      <c r="G24" s="36">
        <v>448</v>
      </c>
      <c r="H24" s="37">
        <v>3.5530176857799987</v>
      </c>
      <c r="I24" s="36">
        <v>84</v>
      </c>
      <c r="J24" s="38">
        <v>18</v>
      </c>
    </row>
    <row r="25" spans="1:10" s="32" customFormat="1" x14ac:dyDescent="0.2">
      <c r="A25" s="35" t="s">
        <v>65</v>
      </c>
      <c r="B25" s="36">
        <v>2322.5057999999999</v>
      </c>
      <c r="C25" s="36">
        <v>1553.3953000000001</v>
      </c>
      <c r="D25" s="36">
        <v>1811.8793000000001</v>
      </c>
      <c r="E25" s="36">
        <v>1370.3743999999997</v>
      </c>
      <c r="F25" s="36">
        <v>2759</v>
      </c>
      <c r="G25" s="36">
        <v>132</v>
      </c>
      <c r="H25" s="37">
        <v>2.4896265560165975</v>
      </c>
      <c r="I25" s="36">
        <v>98</v>
      </c>
      <c r="J25" s="38">
        <v>5</v>
      </c>
    </row>
    <row r="26" spans="1:10" s="32" customFormat="1" x14ac:dyDescent="0.2">
      <c r="A26" s="35" t="s">
        <v>66</v>
      </c>
      <c r="B26" s="36">
        <v>15853.7071</v>
      </c>
      <c r="C26" s="36">
        <v>13651.311799999999</v>
      </c>
      <c r="D26" s="36">
        <v>14915.382600000001</v>
      </c>
      <c r="E26" s="36">
        <v>9602.4455000000016</v>
      </c>
      <c r="F26" s="36">
        <v>25800</v>
      </c>
      <c r="G26" s="36">
        <v>3648</v>
      </c>
      <c r="H26" s="37">
        <v>4.8819656335313955</v>
      </c>
      <c r="I26" s="36">
        <v>362</v>
      </c>
      <c r="J26" s="38">
        <v>16</v>
      </c>
    </row>
    <row r="27" spans="1:10" s="32" customFormat="1" x14ac:dyDescent="0.2">
      <c r="A27" s="35" t="s">
        <v>67</v>
      </c>
      <c r="B27" s="36">
        <v>23822.242699999992</v>
      </c>
      <c r="C27" s="36">
        <v>21568.152699999999</v>
      </c>
      <c r="D27" s="36">
        <v>9433.5816000000032</v>
      </c>
      <c r="E27" s="36">
        <v>4185.0469000000012</v>
      </c>
      <c r="F27" s="36">
        <v>13599</v>
      </c>
      <c r="G27" s="36">
        <v>1513</v>
      </c>
      <c r="H27" s="37">
        <v>4.0416722318685716</v>
      </c>
      <c r="I27" s="36">
        <v>170</v>
      </c>
      <c r="J27" s="38">
        <v>18</v>
      </c>
    </row>
    <row r="28" spans="1:10" s="32" customFormat="1" x14ac:dyDescent="0.2">
      <c r="A28" s="35" t="s">
        <v>68</v>
      </c>
      <c r="B28" s="36">
        <v>5907.6404000000002</v>
      </c>
      <c r="C28" s="36">
        <v>4488.0268000000005</v>
      </c>
      <c r="D28" s="36">
        <v>6958.5885000000007</v>
      </c>
      <c r="E28" s="36">
        <v>5737.5766000000003</v>
      </c>
      <c r="F28" s="36">
        <v>3123</v>
      </c>
      <c r="G28" s="36">
        <v>64</v>
      </c>
      <c r="H28" s="37">
        <v>0.96720568233338367</v>
      </c>
      <c r="I28" s="36">
        <v>41</v>
      </c>
      <c r="J28" s="38">
        <v>13</v>
      </c>
    </row>
    <row r="29" spans="1:10" s="32" customFormat="1" x14ac:dyDescent="0.2">
      <c r="A29" s="35" t="s">
        <v>69</v>
      </c>
      <c r="B29" s="36">
        <v>8080.8515999999991</v>
      </c>
      <c r="C29" s="36">
        <v>6640.2137000000002</v>
      </c>
      <c r="D29" s="36">
        <v>2667.7903999999999</v>
      </c>
      <c r="E29" s="36">
        <v>1733.6604</v>
      </c>
      <c r="F29" s="36">
        <v>1239</v>
      </c>
      <c r="G29" s="36">
        <v>135</v>
      </c>
      <c r="H29" s="37">
        <v>3.9905409399940881</v>
      </c>
      <c r="I29" s="36">
        <v>23</v>
      </c>
      <c r="J29" s="38">
        <v>5</v>
      </c>
    </row>
    <row r="30" spans="1:10" s="32" customFormat="1" x14ac:dyDescent="0.2">
      <c r="A30" s="35" t="s">
        <v>70</v>
      </c>
      <c r="B30" s="36">
        <v>9424.3411999999989</v>
      </c>
      <c r="C30" s="36">
        <v>8318.9069</v>
      </c>
      <c r="D30" s="36">
        <v>3696.5758000000005</v>
      </c>
      <c r="E30" s="36">
        <v>738.07409999999993</v>
      </c>
      <c r="F30" s="36">
        <v>7749</v>
      </c>
      <c r="G30" s="36">
        <v>889</v>
      </c>
      <c r="H30" s="37">
        <v>4.2278974651638368</v>
      </c>
      <c r="I30" s="36">
        <v>140</v>
      </c>
      <c r="J30" s="38">
        <v>9</v>
      </c>
    </row>
    <row r="31" spans="1:10" s="32" customFormat="1" x14ac:dyDescent="0.2">
      <c r="A31" s="35" t="s">
        <v>71</v>
      </c>
      <c r="B31" s="36">
        <v>3454.2231000000002</v>
      </c>
      <c r="C31" s="36">
        <v>2514.3760999999995</v>
      </c>
      <c r="D31" s="36">
        <v>10994.477800000001</v>
      </c>
      <c r="E31" s="36">
        <v>9888.0813999999991</v>
      </c>
      <c r="F31" s="36">
        <v>1096</v>
      </c>
      <c r="G31" s="36">
        <v>91</v>
      </c>
      <c r="H31" s="37">
        <v>3.2840129916997474</v>
      </c>
      <c r="I31" s="36">
        <v>16</v>
      </c>
      <c r="J31" s="38">
        <v>19</v>
      </c>
    </row>
    <row r="32" spans="1:10" s="32" customFormat="1" x14ac:dyDescent="0.2">
      <c r="A32" s="35" t="s">
        <v>72</v>
      </c>
      <c r="B32" s="36">
        <v>21820.7124</v>
      </c>
      <c r="C32" s="36">
        <v>18543.985999999997</v>
      </c>
      <c r="D32" s="36">
        <v>12254.664600000002</v>
      </c>
      <c r="E32" s="36">
        <v>8225.2991000000002</v>
      </c>
      <c r="F32" s="36">
        <v>8093</v>
      </c>
      <c r="G32" s="36">
        <v>807</v>
      </c>
      <c r="H32" s="37">
        <v>3.6241972425562494</v>
      </c>
      <c r="I32" s="36">
        <v>95</v>
      </c>
      <c r="J32" s="38">
        <v>38</v>
      </c>
    </row>
    <row r="33" spans="1:10" s="32" customFormat="1" x14ac:dyDescent="0.2">
      <c r="A33" s="35" t="s">
        <v>73</v>
      </c>
      <c r="B33" s="36">
        <v>6954.1539999999986</v>
      </c>
      <c r="C33" s="36">
        <v>6291.866</v>
      </c>
      <c r="D33" s="36">
        <v>5156.5346</v>
      </c>
      <c r="E33" s="36">
        <v>2451.0459000000001</v>
      </c>
      <c r="F33" s="36">
        <v>6123</v>
      </c>
      <c r="G33" s="36">
        <v>665</v>
      </c>
      <c r="H33" s="37">
        <v>3.7179917253717991</v>
      </c>
      <c r="I33" s="36">
        <v>360</v>
      </c>
      <c r="J33" s="38">
        <v>6</v>
      </c>
    </row>
    <row r="34" spans="1:10" s="32" customFormat="1" x14ac:dyDescent="0.2">
      <c r="A34" s="35" t="s">
        <v>74</v>
      </c>
      <c r="B34" s="36">
        <v>22975.332300000005</v>
      </c>
      <c r="C34" s="36">
        <v>19890.7451</v>
      </c>
      <c r="D34" s="36">
        <v>14703.259399999999</v>
      </c>
      <c r="E34" s="36">
        <v>9448.3227999999999</v>
      </c>
      <c r="F34" s="36">
        <v>9816</v>
      </c>
      <c r="G34" s="36">
        <v>1069</v>
      </c>
      <c r="H34" s="37">
        <v>4.0115580906634651</v>
      </c>
      <c r="I34" s="36">
        <v>133</v>
      </c>
      <c r="J34" s="38">
        <v>30</v>
      </c>
    </row>
    <row r="35" spans="1:10" s="32" customFormat="1" x14ac:dyDescent="0.2">
      <c r="A35" s="35" t="s">
        <v>75</v>
      </c>
      <c r="B35" s="36">
        <v>15331.390799999997</v>
      </c>
      <c r="C35" s="36">
        <v>14441.711899999997</v>
      </c>
      <c r="D35" s="36">
        <v>5926.0169999999998</v>
      </c>
      <c r="E35" s="36">
        <v>3982.2981999999997</v>
      </c>
      <c r="F35" s="36">
        <v>2248</v>
      </c>
      <c r="G35" s="36">
        <v>275</v>
      </c>
      <c r="H35" s="37">
        <v>4.899340815962943</v>
      </c>
      <c r="I35" s="36">
        <v>23</v>
      </c>
      <c r="J35" s="38">
        <v>2</v>
      </c>
    </row>
    <row r="36" spans="1:10" s="32" customFormat="1" x14ac:dyDescent="0.2">
      <c r="A36" s="35" t="s">
        <v>76</v>
      </c>
      <c r="B36" s="36">
        <v>39844.963299999974</v>
      </c>
      <c r="C36" s="36">
        <v>35350.0003</v>
      </c>
      <c r="D36" s="36">
        <v>19742.436100000003</v>
      </c>
      <c r="E36" s="36">
        <v>12507.495700000001</v>
      </c>
      <c r="F36" s="36">
        <v>19915</v>
      </c>
      <c r="G36" s="36">
        <v>1276</v>
      </c>
      <c r="H36" s="37">
        <v>2.0707226432547348</v>
      </c>
      <c r="I36" s="36">
        <v>251</v>
      </c>
      <c r="J36" s="38">
        <v>39</v>
      </c>
    </row>
    <row r="37" spans="1:10" s="32" customFormat="1" x14ac:dyDescent="0.2">
      <c r="A37" s="35" t="s">
        <v>77</v>
      </c>
      <c r="B37" s="36">
        <v>12816.083099999998</v>
      </c>
      <c r="C37" s="36">
        <v>9375.4210000000003</v>
      </c>
      <c r="D37" s="36">
        <v>8433.9797999999992</v>
      </c>
      <c r="E37" s="36">
        <v>6211.6837000000014</v>
      </c>
      <c r="F37" s="36">
        <v>4191</v>
      </c>
      <c r="G37" s="36">
        <v>269</v>
      </c>
      <c r="H37" s="37">
        <v>2.3551041849063212</v>
      </c>
      <c r="I37" s="36">
        <v>136</v>
      </c>
      <c r="J37" s="38">
        <v>32</v>
      </c>
    </row>
    <row r="38" spans="1:10" s="32" customFormat="1" x14ac:dyDescent="0.2">
      <c r="A38" s="35" t="s">
        <v>78</v>
      </c>
      <c r="B38" s="36">
        <v>5099.4916000000003</v>
      </c>
      <c r="C38" s="36">
        <v>3630.3950999999997</v>
      </c>
      <c r="D38" s="36">
        <v>5889.6167999999989</v>
      </c>
      <c r="E38" s="36">
        <v>4856.6369000000004</v>
      </c>
      <c r="F38" s="36">
        <v>4026</v>
      </c>
      <c r="G38" s="36">
        <v>214</v>
      </c>
      <c r="H38" s="37">
        <v>2.5724245702608486</v>
      </c>
      <c r="I38" s="36">
        <v>58</v>
      </c>
      <c r="J38" s="38">
        <v>8</v>
      </c>
    </row>
    <row r="39" spans="1:10" s="32" customFormat="1" x14ac:dyDescent="0.2">
      <c r="A39" s="35" t="s">
        <v>79</v>
      </c>
      <c r="B39" s="36">
        <v>5218.9480000000003</v>
      </c>
      <c r="C39" s="36">
        <v>4704.8064999999997</v>
      </c>
      <c r="D39" s="36">
        <v>2778.5095000000001</v>
      </c>
      <c r="E39" s="36">
        <v>2207.4114999999997</v>
      </c>
      <c r="F39" s="36">
        <v>699</v>
      </c>
      <c r="G39" s="36">
        <v>65</v>
      </c>
      <c r="H39" s="37">
        <v>3.7206639954207215</v>
      </c>
      <c r="I39" s="36">
        <v>10</v>
      </c>
      <c r="J39" s="38">
        <v>7</v>
      </c>
    </row>
    <row r="40" spans="1:10" s="32" customFormat="1" x14ac:dyDescent="0.2">
      <c r="A40" s="35" t="s">
        <v>80</v>
      </c>
      <c r="B40" s="36">
        <v>8317.8867000000027</v>
      </c>
      <c r="C40" s="36">
        <v>7521.5453000000007</v>
      </c>
      <c r="D40" s="36">
        <v>2992.4393</v>
      </c>
      <c r="E40" s="36">
        <v>890.19280000000015</v>
      </c>
      <c r="F40" s="36">
        <v>7457</v>
      </c>
      <c r="G40" s="36">
        <v>878</v>
      </c>
      <c r="H40" s="37">
        <v>4.2080038341720583</v>
      </c>
      <c r="I40" s="36">
        <v>89</v>
      </c>
      <c r="J40" s="38">
        <v>4</v>
      </c>
    </row>
    <row r="41" spans="1:10" s="32" customFormat="1" x14ac:dyDescent="0.2">
      <c r="A41" s="35" t="s">
        <v>81</v>
      </c>
      <c r="B41" s="36">
        <v>8246.9064999999991</v>
      </c>
      <c r="C41" s="36">
        <v>6651.0577999999996</v>
      </c>
      <c r="D41" s="36">
        <v>8123.9527000000016</v>
      </c>
      <c r="E41" s="36">
        <v>6307.3048999999983</v>
      </c>
      <c r="F41" s="36">
        <v>2840</v>
      </c>
      <c r="G41" s="36">
        <v>214</v>
      </c>
      <c r="H41" s="37">
        <v>2.5996112730806606</v>
      </c>
      <c r="I41" s="36">
        <v>45</v>
      </c>
      <c r="J41" s="38">
        <v>3</v>
      </c>
    </row>
    <row r="42" spans="1:10" s="32" customFormat="1" x14ac:dyDescent="0.2">
      <c r="A42" s="35" t="s">
        <v>82</v>
      </c>
      <c r="B42" s="36">
        <v>20536.962700000004</v>
      </c>
      <c r="C42" s="36">
        <v>18905.394400000001</v>
      </c>
      <c r="D42" s="36">
        <v>7946.8889999999992</v>
      </c>
      <c r="E42" s="36">
        <v>4606.9893999999977</v>
      </c>
      <c r="F42" s="36">
        <v>7668</v>
      </c>
      <c r="G42" s="36">
        <v>991</v>
      </c>
      <c r="H42" s="37">
        <v>4.8308472262844893</v>
      </c>
      <c r="I42" s="36">
        <v>82</v>
      </c>
      <c r="J42" s="38">
        <v>11</v>
      </c>
    </row>
    <row r="43" spans="1:10" s="32" customFormat="1" x14ac:dyDescent="0.2">
      <c r="A43" s="35" t="s">
        <v>83</v>
      </c>
      <c r="B43" s="36">
        <v>6368.4799000000003</v>
      </c>
      <c r="C43" s="36">
        <v>5413.9417000000012</v>
      </c>
      <c r="D43" s="36">
        <v>2213.2843000000003</v>
      </c>
      <c r="E43" s="36">
        <v>683.69310000000007</v>
      </c>
      <c r="F43" s="36">
        <v>7531</v>
      </c>
      <c r="G43" s="36">
        <v>414</v>
      </c>
      <c r="H43" s="37">
        <v>2.4355806565478288</v>
      </c>
      <c r="I43" s="36">
        <v>232</v>
      </c>
      <c r="J43" s="38">
        <v>5</v>
      </c>
    </row>
    <row r="44" spans="1:10" s="32" customFormat="1" x14ac:dyDescent="0.2">
      <c r="A44" s="35" t="s">
        <v>84</v>
      </c>
      <c r="B44" s="36">
        <v>5610.7016000000003</v>
      </c>
      <c r="C44" s="36">
        <v>5215.2357000000002</v>
      </c>
      <c r="D44" s="36">
        <v>959.97429999999997</v>
      </c>
      <c r="E44" s="36">
        <v>104.572</v>
      </c>
      <c r="F44" s="36">
        <v>2602</v>
      </c>
      <c r="G44" s="36">
        <v>312</v>
      </c>
      <c r="H44" s="37">
        <v>3.9438756162305655</v>
      </c>
      <c r="I44" s="36">
        <v>33</v>
      </c>
      <c r="J44" s="38">
        <v>0</v>
      </c>
    </row>
    <row r="45" spans="1:10" s="32" customFormat="1" x14ac:dyDescent="0.2">
      <c r="A45" s="35" t="s">
        <v>85</v>
      </c>
      <c r="B45" s="36">
        <v>9482.9141999999993</v>
      </c>
      <c r="C45" s="36">
        <v>8569.8991000000005</v>
      </c>
      <c r="D45" s="36">
        <v>4128.1695</v>
      </c>
      <c r="E45" s="36">
        <v>1936.3255999999999</v>
      </c>
      <c r="F45" s="36">
        <v>6198</v>
      </c>
      <c r="G45" s="36">
        <v>662</v>
      </c>
      <c r="H45" s="37">
        <v>4.7880804281787936</v>
      </c>
      <c r="I45" s="36">
        <v>123</v>
      </c>
      <c r="J45" s="38">
        <v>45</v>
      </c>
    </row>
    <row r="46" spans="1:10" s="32" customFormat="1" x14ac:dyDescent="0.2">
      <c r="A46" s="35" t="s">
        <v>86</v>
      </c>
      <c r="B46" s="36">
        <v>20985.466099999998</v>
      </c>
      <c r="C46" s="36">
        <v>15096.010199999999</v>
      </c>
      <c r="D46" s="36">
        <v>28875.111199999992</v>
      </c>
      <c r="E46" s="36">
        <v>21924.607100000001</v>
      </c>
      <c r="F46" s="36">
        <v>15352</v>
      </c>
      <c r="G46" s="36">
        <v>1740</v>
      </c>
      <c r="H46" s="37">
        <v>4.7720914925127538</v>
      </c>
      <c r="I46" s="36">
        <v>169</v>
      </c>
      <c r="J46" s="38">
        <v>35</v>
      </c>
    </row>
    <row r="47" spans="1:10" s="32" customFormat="1" x14ac:dyDescent="0.2">
      <c r="A47" s="35" t="s">
        <v>87</v>
      </c>
      <c r="B47" s="36">
        <v>27939.028800000007</v>
      </c>
      <c r="C47" s="36">
        <v>23649.766800000005</v>
      </c>
      <c r="D47" s="36">
        <v>17609.337399999997</v>
      </c>
      <c r="E47" s="36">
        <v>13140.015299999997</v>
      </c>
      <c r="F47" s="36">
        <v>7595</v>
      </c>
      <c r="G47" s="36">
        <v>699</v>
      </c>
      <c r="H47" s="37">
        <v>3.1819009468317554</v>
      </c>
      <c r="I47" s="36">
        <v>79</v>
      </c>
      <c r="J47" s="38">
        <v>24</v>
      </c>
    </row>
    <row r="48" spans="1:10" s="32" customFormat="1" x14ac:dyDescent="0.2">
      <c r="A48" s="35" t="s">
        <v>88</v>
      </c>
      <c r="B48" s="36">
        <v>5963.1092999999992</v>
      </c>
      <c r="C48" s="36">
        <v>4820.1451000000006</v>
      </c>
      <c r="D48" s="36">
        <v>1731.4823000000001</v>
      </c>
      <c r="E48" s="36">
        <v>515.79359999999997</v>
      </c>
      <c r="F48" s="36">
        <v>7954</v>
      </c>
      <c r="G48" s="36">
        <v>521</v>
      </c>
      <c r="H48" s="37">
        <v>3.0133024869866976</v>
      </c>
      <c r="I48" s="36">
        <v>206</v>
      </c>
      <c r="J48" s="38">
        <v>9</v>
      </c>
    </row>
    <row r="49" spans="1:10" s="32" customFormat="1" x14ac:dyDescent="0.2">
      <c r="A49" s="35" t="s">
        <v>89</v>
      </c>
      <c r="B49" s="36">
        <v>4723.8367000000007</v>
      </c>
      <c r="C49" s="36">
        <v>2617.2995999999998</v>
      </c>
      <c r="D49" s="36">
        <v>9601.6348000000016</v>
      </c>
      <c r="E49" s="36">
        <v>8533.8945000000003</v>
      </c>
      <c r="F49" s="36">
        <v>1521</v>
      </c>
      <c r="G49" s="36">
        <v>178</v>
      </c>
      <c r="H49" s="37">
        <v>4.6185781006746236</v>
      </c>
      <c r="I49" s="36">
        <v>17</v>
      </c>
      <c r="J49" s="38">
        <v>5</v>
      </c>
    </row>
    <row r="50" spans="1:10" s="32" customFormat="1" x14ac:dyDescent="0.2">
      <c r="A50" s="35" t="s">
        <v>90</v>
      </c>
      <c r="B50" s="36">
        <v>12509.770799999998</v>
      </c>
      <c r="C50" s="36">
        <v>9101.0694000000003</v>
      </c>
      <c r="D50" s="36">
        <v>8217.3245000000006</v>
      </c>
      <c r="E50" s="36">
        <v>5212.4701000000014</v>
      </c>
      <c r="F50" s="36">
        <v>17345</v>
      </c>
      <c r="G50" s="36">
        <v>664</v>
      </c>
      <c r="H50" s="37">
        <v>1.9861210815984687</v>
      </c>
      <c r="I50" s="36">
        <v>439</v>
      </c>
      <c r="J50" s="38">
        <v>28</v>
      </c>
    </row>
    <row r="51" spans="1:10" s="32" customFormat="1" x14ac:dyDescent="0.2">
      <c r="A51" s="35" t="s">
        <v>91</v>
      </c>
      <c r="B51" s="36">
        <v>4411.3275000000003</v>
      </c>
      <c r="C51" s="36">
        <v>3769.5285999999996</v>
      </c>
      <c r="D51" s="36">
        <v>2659.2266999999997</v>
      </c>
      <c r="E51" s="36">
        <v>1838.4390000000001</v>
      </c>
      <c r="F51" s="36">
        <v>1973</v>
      </c>
      <c r="G51" s="36">
        <v>208</v>
      </c>
      <c r="H51" s="37">
        <v>4.29485855874458</v>
      </c>
      <c r="I51" s="36">
        <v>32</v>
      </c>
      <c r="J51" s="38">
        <v>4</v>
      </c>
    </row>
    <row r="52" spans="1:10" s="32" customFormat="1" x14ac:dyDescent="0.2">
      <c r="A52" s="35" t="s">
        <v>92</v>
      </c>
      <c r="B52" s="36">
        <v>2465.1356000000001</v>
      </c>
      <c r="C52" s="36">
        <v>1739.8477</v>
      </c>
      <c r="D52" s="36">
        <v>3791.0592999999999</v>
      </c>
      <c r="E52" s="36">
        <v>3071.7730999999999</v>
      </c>
      <c r="F52" s="36">
        <v>1463</v>
      </c>
      <c r="G52" s="36">
        <v>74</v>
      </c>
      <c r="H52" s="37">
        <v>2.1387283236994219</v>
      </c>
      <c r="I52" s="36">
        <v>7</v>
      </c>
      <c r="J52" s="38">
        <v>13</v>
      </c>
    </row>
    <row r="53" spans="1:10" s="32" customFormat="1" x14ac:dyDescent="0.2">
      <c r="A53" s="35" t="s">
        <v>93</v>
      </c>
      <c r="B53" s="36">
        <v>26506.999299999999</v>
      </c>
      <c r="C53" s="36">
        <v>17688.841400000001</v>
      </c>
      <c r="D53" s="36">
        <v>18366.198099999998</v>
      </c>
      <c r="E53" s="36">
        <v>12754.0787</v>
      </c>
      <c r="F53" s="36">
        <v>5985</v>
      </c>
      <c r="G53" s="36">
        <v>498</v>
      </c>
      <c r="H53" s="37">
        <v>3.5369318181818183</v>
      </c>
      <c r="I53" s="36">
        <v>73</v>
      </c>
      <c r="J53" s="38">
        <v>52</v>
      </c>
    </row>
    <row r="54" spans="1:10" s="32" customFormat="1" x14ac:dyDescent="0.2">
      <c r="A54" s="35" t="s">
        <v>94</v>
      </c>
      <c r="B54" s="36">
        <v>20293.542300000001</v>
      </c>
      <c r="C54" s="36">
        <v>18143.563300000002</v>
      </c>
      <c r="D54" s="36">
        <v>6466.2437999999984</v>
      </c>
      <c r="E54" s="36">
        <v>3435.6669000000002</v>
      </c>
      <c r="F54" s="36">
        <v>7284</v>
      </c>
      <c r="G54" s="36">
        <v>1004</v>
      </c>
      <c r="H54" s="37">
        <v>4.7418882539082796</v>
      </c>
      <c r="I54" s="36">
        <v>86</v>
      </c>
      <c r="J54" s="38">
        <v>8</v>
      </c>
    </row>
    <row r="55" spans="1:10" s="32" customFormat="1" x14ac:dyDescent="0.2">
      <c r="A55" s="35" t="s">
        <v>95</v>
      </c>
      <c r="B55" s="36">
        <v>4910.6541999999999</v>
      </c>
      <c r="C55" s="36">
        <v>4226.2165999999997</v>
      </c>
      <c r="D55" s="36">
        <v>2940.8050000000003</v>
      </c>
      <c r="E55" s="36">
        <v>1920.1175000000003</v>
      </c>
      <c r="F55" s="36">
        <v>1404</v>
      </c>
      <c r="G55" s="36">
        <v>161</v>
      </c>
      <c r="H55" s="37">
        <v>4.0179685550286992</v>
      </c>
      <c r="I55" s="36">
        <v>29</v>
      </c>
      <c r="J55" s="38">
        <v>3</v>
      </c>
    </row>
    <row r="56" spans="1:10" s="32" customFormat="1" x14ac:dyDescent="0.2">
      <c r="A56" s="35" t="s">
        <v>96</v>
      </c>
      <c r="B56" s="36">
        <v>6092.5554999999995</v>
      </c>
      <c r="C56" s="36">
        <v>4173.0335999999998</v>
      </c>
      <c r="D56" s="36">
        <v>5670.3059000000003</v>
      </c>
      <c r="E56" s="36">
        <v>4116.7403000000004</v>
      </c>
      <c r="F56" s="36">
        <v>2895</v>
      </c>
      <c r="G56" s="36">
        <v>175</v>
      </c>
      <c r="H56" s="37">
        <v>2.6791181873851806</v>
      </c>
      <c r="I56" s="36">
        <v>47</v>
      </c>
      <c r="J56" s="38">
        <v>14</v>
      </c>
    </row>
    <row r="57" spans="1:10" s="32" customFormat="1" x14ac:dyDescent="0.2">
      <c r="A57" s="35" t="s">
        <v>97</v>
      </c>
      <c r="B57" s="36">
        <v>12391.2132</v>
      </c>
      <c r="C57" s="36">
        <v>9935.982</v>
      </c>
      <c r="D57" s="36">
        <v>8522.9398000000001</v>
      </c>
      <c r="E57" s="36">
        <v>6744.2218000000003</v>
      </c>
      <c r="F57" s="36">
        <v>1822</v>
      </c>
      <c r="G57" s="36">
        <v>142</v>
      </c>
      <c r="H57" s="37">
        <v>2.855419264025739</v>
      </c>
      <c r="I57" s="36">
        <v>34</v>
      </c>
      <c r="J57" s="38">
        <v>9</v>
      </c>
    </row>
    <row r="58" spans="1:10" s="32" customFormat="1" x14ac:dyDescent="0.2">
      <c r="A58" s="35" t="s">
        <v>98</v>
      </c>
      <c r="B58" s="36">
        <v>2454.6461000000004</v>
      </c>
      <c r="C58" s="36">
        <v>2087.1698000000001</v>
      </c>
      <c r="D58" s="36">
        <v>1866.0317000000002</v>
      </c>
      <c r="E58" s="36">
        <v>1347.8797000000002</v>
      </c>
      <c r="F58" s="36">
        <v>2409</v>
      </c>
      <c r="G58" s="36">
        <v>181</v>
      </c>
      <c r="H58" s="37">
        <v>3.1877421627333571</v>
      </c>
      <c r="I58" s="36">
        <v>57</v>
      </c>
      <c r="J58" s="38">
        <v>2</v>
      </c>
    </row>
    <row r="59" spans="1:10" s="32" customFormat="1" x14ac:dyDescent="0.2">
      <c r="A59" s="35" t="s">
        <v>99</v>
      </c>
      <c r="B59" s="36">
        <v>4100.6828999999998</v>
      </c>
      <c r="C59" s="36">
        <v>3500.19</v>
      </c>
      <c r="D59" s="36">
        <v>1542.2118000000003</v>
      </c>
      <c r="E59" s="36">
        <v>624.98580000000004</v>
      </c>
      <c r="F59" s="36">
        <v>6009</v>
      </c>
      <c r="G59" s="36">
        <v>261</v>
      </c>
      <c r="H59" s="37">
        <v>2.0087739552066495</v>
      </c>
      <c r="I59" s="36">
        <v>193</v>
      </c>
      <c r="J59" s="38">
        <v>6</v>
      </c>
    </row>
    <row r="60" spans="1:10" s="32" customFormat="1" x14ac:dyDescent="0.2">
      <c r="A60" s="35" t="s">
        <v>100</v>
      </c>
      <c r="B60" s="36">
        <v>8933.5070999999989</v>
      </c>
      <c r="C60" s="36">
        <v>8609.5699000000004</v>
      </c>
      <c r="D60" s="36">
        <v>1183.9299000000001</v>
      </c>
      <c r="E60" s="36">
        <v>201.33469999999997</v>
      </c>
      <c r="F60" s="36">
        <v>1561</v>
      </c>
      <c r="G60" s="36">
        <v>159</v>
      </c>
      <c r="H60" s="37">
        <v>3.3221897200167154</v>
      </c>
      <c r="I60" s="36">
        <v>11</v>
      </c>
      <c r="J60" s="38">
        <v>0</v>
      </c>
    </row>
    <row r="61" spans="1:10" s="32" customFormat="1" x14ac:dyDescent="0.2">
      <c r="A61" s="35" t="s">
        <v>101</v>
      </c>
      <c r="B61" s="36">
        <v>30155.354800000008</v>
      </c>
      <c r="C61" s="36">
        <v>24273.035800000005</v>
      </c>
      <c r="D61" s="36">
        <v>19441.668300000001</v>
      </c>
      <c r="E61" s="36">
        <v>14268.591</v>
      </c>
      <c r="F61" s="36">
        <v>6425</v>
      </c>
      <c r="G61" s="36">
        <v>371</v>
      </c>
      <c r="H61" s="37">
        <v>2.2829364346809427</v>
      </c>
      <c r="I61" s="36">
        <v>88</v>
      </c>
      <c r="J61" s="38">
        <v>30</v>
      </c>
    </row>
    <row r="62" spans="1:10" s="32" customFormat="1" x14ac:dyDescent="0.2">
      <c r="A62" s="35" t="s">
        <v>102</v>
      </c>
      <c r="B62" s="36">
        <v>19999.235899999996</v>
      </c>
      <c r="C62" s="36">
        <v>14773.568799999997</v>
      </c>
      <c r="D62" s="36">
        <v>8885.2972999999984</v>
      </c>
      <c r="E62" s="36">
        <v>6219.160499999999</v>
      </c>
      <c r="F62" s="36">
        <v>2978</v>
      </c>
      <c r="G62" s="36">
        <v>185</v>
      </c>
      <c r="H62" s="37">
        <v>2.384020618556701</v>
      </c>
      <c r="I62" s="36">
        <v>41</v>
      </c>
      <c r="J62" s="39">
        <v>16</v>
      </c>
    </row>
    <row r="63" spans="1:10" s="32" customFormat="1" x14ac:dyDescent="0.2">
      <c r="A63" s="35" t="s">
        <v>103</v>
      </c>
      <c r="B63" s="36">
        <v>5349.5650999999998</v>
      </c>
      <c r="C63" s="36">
        <v>3745.2107000000005</v>
      </c>
      <c r="D63" s="36">
        <v>3958.3177000000005</v>
      </c>
      <c r="E63" s="36">
        <v>2631.0528000000004</v>
      </c>
      <c r="F63" s="36">
        <v>1484</v>
      </c>
      <c r="G63" s="36">
        <v>168</v>
      </c>
      <c r="H63" s="37">
        <v>3.6379385015158077</v>
      </c>
      <c r="I63" s="36">
        <v>15</v>
      </c>
      <c r="J63" s="38">
        <v>16</v>
      </c>
    </row>
    <row r="64" spans="1:10" s="32" customFormat="1" x14ac:dyDescent="0.2">
      <c r="A64" s="33" t="s">
        <v>104</v>
      </c>
      <c r="B64" s="29">
        <f>SUM(B65:B102)</f>
        <v>488746.73020000011</v>
      </c>
      <c r="C64" s="29">
        <f t="shared" ref="C64:I64" si="1">SUM(C65:C102)</f>
        <v>304245.91419999994</v>
      </c>
      <c r="D64" s="29">
        <f t="shared" si="1"/>
        <v>517052.92139999999</v>
      </c>
      <c r="E64" s="29">
        <f t="shared" si="1"/>
        <v>380270.83020000003</v>
      </c>
      <c r="F64" s="29">
        <f t="shared" si="1"/>
        <v>166853</v>
      </c>
      <c r="G64" s="29">
        <f t="shared" si="1"/>
        <v>12828</v>
      </c>
      <c r="H64" s="30">
        <v>3.19432447288861</v>
      </c>
      <c r="I64" s="29">
        <f t="shared" si="1"/>
        <v>1667</v>
      </c>
      <c r="J64" s="34">
        <v>1320</v>
      </c>
    </row>
    <row r="65" spans="1:10" s="32" customFormat="1" x14ac:dyDescent="0.2">
      <c r="A65" s="40" t="s">
        <v>105</v>
      </c>
      <c r="B65" s="36">
        <v>5982.795900000001</v>
      </c>
      <c r="C65" s="36">
        <v>4646.2482000000009</v>
      </c>
      <c r="D65" s="36">
        <v>7262.3714999999993</v>
      </c>
      <c r="E65" s="36">
        <v>5911.6312000000007</v>
      </c>
      <c r="F65" s="36">
        <v>1706</v>
      </c>
      <c r="G65" s="36">
        <v>139</v>
      </c>
      <c r="H65" s="37">
        <v>3.1426633506669681</v>
      </c>
      <c r="I65" s="42" t="s">
        <v>141</v>
      </c>
      <c r="J65" s="38">
        <v>18</v>
      </c>
    </row>
    <row r="66" spans="1:10" s="32" customFormat="1" x14ac:dyDescent="0.2">
      <c r="A66" s="40" t="s">
        <v>106</v>
      </c>
      <c r="B66" s="36">
        <v>16717.2196</v>
      </c>
      <c r="C66" s="36">
        <v>12164.960799999999</v>
      </c>
      <c r="D66" s="36">
        <v>11140.633800000001</v>
      </c>
      <c r="E66" s="36">
        <v>6979.7804999999989</v>
      </c>
      <c r="F66" s="36">
        <v>3010</v>
      </c>
      <c r="G66" s="36">
        <v>222</v>
      </c>
      <c r="H66" s="37">
        <v>2.5819958129797627</v>
      </c>
      <c r="I66" s="36">
        <v>61</v>
      </c>
      <c r="J66" s="34">
        <v>17</v>
      </c>
    </row>
    <row r="67" spans="1:10" s="32" customFormat="1" x14ac:dyDescent="0.2">
      <c r="A67" s="40" t="s">
        <v>107</v>
      </c>
      <c r="B67" s="36">
        <v>31196.543099999995</v>
      </c>
      <c r="C67" s="36">
        <v>21907.825800000006</v>
      </c>
      <c r="D67" s="36">
        <v>24663.355599999999</v>
      </c>
      <c r="E67" s="36">
        <v>14210.696699999999</v>
      </c>
      <c r="F67" s="36">
        <v>42179</v>
      </c>
      <c r="G67" s="36">
        <v>2724</v>
      </c>
      <c r="H67" s="37">
        <v>2.9939659057186505</v>
      </c>
      <c r="I67" s="36">
        <v>527</v>
      </c>
      <c r="J67" s="38">
        <v>85</v>
      </c>
    </row>
    <row r="68" spans="1:10" s="32" customFormat="1" x14ac:dyDescent="0.2">
      <c r="A68" s="40" t="s">
        <v>108</v>
      </c>
      <c r="B68" s="36">
        <v>863.61110000000008</v>
      </c>
      <c r="C68" s="36">
        <v>273.1071</v>
      </c>
      <c r="D68" s="36">
        <v>2727.4976999999999</v>
      </c>
      <c r="E68" s="36">
        <v>2051.6352999999999</v>
      </c>
      <c r="F68" s="36">
        <v>841</v>
      </c>
      <c r="G68" s="36">
        <v>98</v>
      </c>
      <c r="H68" s="37">
        <v>3.8161993769470404</v>
      </c>
      <c r="I68" s="36">
        <v>5</v>
      </c>
      <c r="J68" s="38">
        <v>4</v>
      </c>
    </row>
    <row r="69" spans="1:10" s="32" customFormat="1" x14ac:dyDescent="0.2">
      <c r="A69" s="40" t="s">
        <v>109</v>
      </c>
      <c r="B69" s="36">
        <v>21290.102100000004</v>
      </c>
      <c r="C69" s="36">
        <v>8895.4214000000011</v>
      </c>
      <c r="D69" s="36">
        <v>25715.009099999999</v>
      </c>
      <c r="E69" s="36">
        <v>20032.507000000001</v>
      </c>
      <c r="F69" s="36">
        <v>8337</v>
      </c>
      <c r="G69" s="36">
        <v>1016</v>
      </c>
      <c r="H69" s="37">
        <v>4.9789277663432321</v>
      </c>
      <c r="I69" s="36">
        <v>64</v>
      </c>
      <c r="J69" s="38">
        <v>156</v>
      </c>
    </row>
    <row r="70" spans="1:10" s="32" customFormat="1" x14ac:dyDescent="0.2">
      <c r="A70" s="40" t="s">
        <v>110</v>
      </c>
      <c r="B70" s="36">
        <v>20011.447700000001</v>
      </c>
      <c r="C70" s="36">
        <v>15278.938600000003</v>
      </c>
      <c r="D70" s="36">
        <v>15024.1767</v>
      </c>
      <c r="E70" s="36">
        <v>11740.292799999999</v>
      </c>
      <c r="F70" s="36">
        <v>3132</v>
      </c>
      <c r="G70" s="36">
        <v>282</v>
      </c>
      <c r="H70" s="37">
        <v>2.8926043696789412</v>
      </c>
      <c r="I70" s="36">
        <v>22</v>
      </c>
      <c r="J70" s="38">
        <v>18</v>
      </c>
    </row>
    <row r="71" spans="1:10" s="32" customFormat="1" x14ac:dyDescent="0.2">
      <c r="A71" s="40" t="s">
        <v>111</v>
      </c>
      <c r="B71" s="36">
        <v>8250.2546000000002</v>
      </c>
      <c r="C71" s="36">
        <v>6193.9576999999999</v>
      </c>
      <c r="D71" s="36">
        <v>8488.6885999999995</v>
      </c>
      <c r="E71" s="36">
        <v>6182.9651000000003</v>
      </c>
      <c r="F71" s="36">
        <v>2256</v>
      </c>
      <c r="G71" s="36">
        <v>130</v>
      </c>
      <c r="H71" s="37">
        <v>2.4463680843056079</v>
      </c>
      <c r="I71" s="36">
        <v>36</v>
      </c>
      <c r="J71" s="38">
        <v>25</v>
      </c>
    </row>
    <row r="72" spans="1:10" s="32" customFormat="1" x14ac:dyDescent="0.2">
      <c r="A72" s="40" t="s">
        <v>112</v>
      </c>
      <c r="B72" s="36">
        <v>7228.8467999999993</v>
      </c>
      <c r="C72" s="36">
        <v>151.23320000000001</v>
      </c>
      <c r="D72" s="36">
        <v>16027.323400000001</v>
      </c>
      <c r="E72" s="36">
        <v>9520.3883999999998</v>
      </c>
      <c r="F72" s="36">
        <v>1354</v>
      </c>
      <c r="G72" s="36">
        <v>171</v>
      </c>
      <c r="H72" s="37">
        <v>6.4285714285714279</v>
      </c>
      <c r="I72" s="36">
        <v>37</v>
      </c>
      <c r="J72" s="38">
        <v>99</v>
      </c>
    </row>
    <row r="73" spans="1:10" s="32" customFormat="1" x14ac:dyDescent="0.2">
      <c r="A73" s="40" t="s">
        <v>113</v>
      </c>
      <c r="B73" s="36">
        <v>38556.620799999997</v>
      </c>
      <c r="C73" s="36">
        <v>24948.579499999996</v>
      </c>
      <c r="D73" s="36">
        <v>35128.261099999996</v>
      </c>
      <c r="E73" s="36">
        <v>24572.965799999994</v>
      </c>
      <c r="F73" s="36">
        <v>10607</v>
      </c>
      <c r="G73" s="36">
        <v>640</v>
      </c>
      <c r="H73" s="37">
        <v>2.3805095778315044</v>
      </c>
      <c r="I73" s="36">
        <v>103</v>
      </c>
      <c r="J73" s="38">
        <v>95</v>
      </c>
    </row>
    <row r="74" spans="1:10" s="32" customFormat="1" x14ac:dyDescent="0.2">
      <c r="A74" s="40" t="s">
        <v>114</v>
      </c>
      <c r="B74" s="36">
        <v>20169.435599999997</v>
      </c>
      <c r="C74" s="36">
        <v>7203.4043999999994</v>
      </c>
      <c r="D74" s="36">
        <v>28296.183000000001</v>
      </c>
      <c r="E74" s="36">
        <v>23754.674599999998</v>
      </c>
      <c r="F74" s="36">
        <v>4452</v>
      </c>
      <c r="G74" s="36">
        <v>553</v>
      </c>
      <c r="H74" s="37">
        <v>4.1754756871035941</v>
      </c>
      <c r="I74" s="36">
        <v>45</v>
      </c>
      <c r="J74" s="38">
        <v>19</v>
      </c>
    </row>
    <row r="75" spans="1:10" s="32" customFormat="1" x14ac:dyDescent="0.2">
      <c r="A75" s="40" t="s">
        <v>115</v>
      </c>
      <c r="B75" s="36">
        <v>6539.3941999999988</v>
      </c>
      <c r="C75" s="36">
        <v>4776.1994999999997</v>
      </c>
      <c r="D75" s="36">
        <v>7598.0312999999996</v>
      </c>
      <c r="E75" s="36">
        <v>5954.5816999999997</v>
      </c>
      <c r="F75" s="36">
        <v>1620</v>
      </c>
      <c r="G75" s="36">
        <v>108</v>
      </c>
      <c r="H75" s="37">
        <v>2.7756360832690823</v>
      </c>
      <c r="I75" s="36">
        <v>16</v>
      </c>
      <c r="J75" s="38">
        <v>8</v>
      </c>
    </row>
    <row r="76" spans="1:10" s="32" customFormat="1" x14ac:dyDescent="0.2">
      <c r="A76" s="40" t="s">
        <v>116</v>
      </c>
      <c r="B76" s="36">
        <v>22669.085399999996</v>
      </c>
      <c r="C76" s="36">
        <v>16174.475399999996</v>
      </c>
      <c r="D76" s="36">
        <v>15838.878900000002</v>
      </c>
      <c r="E76" s="36">
        <v>11786.414299999999</v>
      </c>
      <c r="F76" s="36">
        <v>4624</v>
      </c>
      <c r="G76" s="36">
        <v>343</v>
      </c>
      <c r="H76" s="37">
        <v>3.0284301606922126</v>
      </c>
      <c r="I76" s="36">
        <v>74</v>
      </c>
      <c r="J76" s="38">
        <v>20</v>
      </c>
    </row>
    <row r="77" spans="1:10" s="32" customFormat="1" x14ac:dyDescent="0.2">
      <c r="A77" s="40" t="s">
        <v>117</v>
      </c>
      <c r="B77" s="36">
        <v>5556.3884000000007</v>
      </c>
      <c r="C77" s="36">
        <v>4217.3998000000001</v>
      </c>
      <c r="D77" s="36">
        <v>4852.3594000000003</v>
      </c>
      <c r="E77" s="36">
        <v>3666.4026999999996</v>
      </c>
      <c r="F77" s="36">
        <v>814</v>
      </c>
      <c r="G77" s="36">
        <v>59</v>
      </c>
      <c r="H77" s="37">
        <v>2.9903699949315765</v>
      </c>
      <c r="I77" s="36">
        <v>11</v>
      </c>
      <c r="J77" s="38">
        <v>13</v>
      </c>
    </row>
    <row r="78" spans="1:10" s="32" customFormat="1" x14ac:dyDescent="0.2">
      <c r="A78" s="40" t="s">
        <v>118</v>
      </c>
      <c r="B78" s="36">
        <v>6962.9281999999994</v>
      </c>
      <c r="C78" s="36">
        <v>5603.5911999999989</v>
      </c>
      <c r="D78" s="36">
        <v>3677.5298999999995</v>
      </c>
      <c r="E78" s="36">
        <v>2298.9330000000004</v>
      </c>
      <c r="F78" s="36">
        <v>792</v>
      </c>
      <c r="G78" s="36">
        <v>68</v>
      </c>
      <c r="H78" s="37">
        <v>3.2136105860113422</v>
      </c>
      <c r="I78" s="36">
        <v>2</v>
      </c>
      <c r="J78" s="38">
        <v>7</v>
      </c>
    </row>
    <row r="79" spans="1:10" s="32" customFormat="1" x14ac:dyDescent="0.2">
      <c r="A79" s="40" t="s">
        <v>119</v>
      </c>
      <c r="B79" s="36">
        <v>10160.032100000002</v>
      </c>
      <c r="C79" s="36">
        <v>7820.5077000000001</v>
      </c>
      <c r="D79" s="36">
        <v>4404.5730999999996</v>
      </c>
      <c r="E79" s="36">
        <v>3251.8503999999994</v>
      </c>
      <c r="F79" s="36">
        <v>1003</v>
      </c>
      <c r="G79" s="36">
        <v>88</v>
      </c>
      <c r="H79" s="37">
        <v>3.0303030303030303</v>
      </c>
      <c r="I79" s="36">
        <v>9</v>
      </c>
      <c r="J79" s="38">
        <v>3</v>
      </c>
    </row>
    <row r="80" spans="1:10" s="32" customFormat="1" x14ac:dyDescent="0.2">
      <c r="A80" s="40" t="s">
        <v>120</v>
      </c>
      <c r="B80" s="36">
        <v>5171.9782000000005</v>
      </c>
      <c r="C80" s="36">
        <v>3474.6416999999997</v>
      </c>
      <c r="D80" s="36">
        <v>2641.8915999999999</v>
      </c>
      <c r="E80" s="36">
        <v>1653.8735000000001</v>
      </c>
      <c r="F80" s="36">
        <v>997</v>
      </c>
      <c r="G80" s="36">
        <v>44</v>
      </c>
      <c r="H80" s="37">
        <v>1.698841698841699</v>
      </c>
      <c r="I80" s="36">
        <v>6</v>
      </c>
      <c r="J80" s="38">
        <v>3</v>
      </c>
    </row>
    <row r="81" spans="1:10" s="32" customFormat="1" x14ac:dyDescent="0.2">
      <c r="A81" s="40" t="s">
        <v>121</v>
      </c>
      <c r="B81" s="36">
        <v>6434.3514000000005</v>
      </c>
      <c r="C81" s="36">
        <v>2535.0632999999998</v>
      </c>
      <c r="D81" s="36">
        <v>13251.027399999999</v>
      </c>
      <c r="E81" s="36">
        <v>11117.720799999999</v>
      </c>
      <c r="F81" s="36">
        <v>1053</v>
      </c>
      <c r="G81" s="36">
        <v>90</v>
      </c>
      <c r="H81" s="37">
        <v>3.1304347826086958</v>
      </c>
      <c r="I81" s="36">
        <v>9</v>
      </c>
      <c r="J81" s="38">
        <v>31</v>
      </c>
    </row>
    <row r="82" spans="1:10" s="32" customFormat="1" x14ac:dyDescent="0.2">
      <c r="A82" s="41" t="s">
        <v>122</v>
      </c>
      <c r="B82" s="36">
        <v>6693.0514000000003</v>
      </c>
      <c r="C82" s="36">
        <v>3054.6223999999997</v>
      </c>
      <c r="D82" s="36">
        <v>11497.847000000002</v>
      </c>
      <c r="E82" s="36">
        <v>9256.9064000000017</v>
      </c>
      <c r="F82" s="36">
        <v>1126</v>
      </c>
      <c r="G82" s="36">
        <v>99</v>
      </c>
      <c r="H82" s="37">
        <v>3.3188065705665437</v>
      </c>
      <c r="I82" s="36">
        <v>16</v>
      </c>
      <c r="J82" s="38">
        <v>23</v>
      </c>
    </row>
    <row r="83" spans="1:10" s="32" customFormat="1" x14ac:dyDescent="0.2">
      <c r="A83" s="41" t="s">
        <v>123</v>
      </c>
      <c r="B83" s="36">
        <v>20834.953299999997</v>
      </c>
      <c r="C83" s="36">
        <v>15710.350399999999</v>
      </c>
      <c r="D83" s="36">
        <v>19838.154899999998</v>
      </c>
      <c r="E83" s="36">
        <v>14562.953799999999</v>
      </c>
      <c r="F83" s="36">
        <v>10202</v>
      </c>
      <c r="G83" s="36">
        <v>589</v>
      </c>
      <c r="H83" s="37">
        <v>2.2725518944362992</v>
      </c>
      <c r="I83" s="36">
        <v>12</v>
      </c>
      <c r="J83" s="38">
        <v>48</v>
      </c>
    </row>
    <row r="84" spans="1:10" s="32" customFormat="1" x14ac:dyDescent="0.2">
      <c r="A84" s="41" t="s">
        <v>124</v>
      </c>
      <c r="B84" s="36">
        <v>20261.091099999998</v>
      </c>
      <c r="C84" s="36">
        <v>8841.900300000003</v>
      </c>
      <c r="D84" s="36">
        <v>19667.159599999999</v>
      </c>
      <c r="E84" s="36">
        <v>15282.997000000003</v>
      </c>
      <c r="F84" s="36">
        <v>6071</v>
      </c>
      <c r="G84" s="36">
        <v>378</v>
      </c>
      <c r="H84" s="37">
        <v>2.4601366742596809</v>
      </c>
      <c r="I84" s="36">
        <v>56</v>
      </c>
      <c r="J84" s="38">
        <v>29</v>
      </c>
    </row>
    <row r="85" spans="1:10" s="32" customFormat="1" x14ac:dyDescent="0.2">
      <c r="A85" s="41" t="s">
        <v>125</v>
      </c>
      <c r="B85" s="36">
        <v>6153.4911000000002</v>
      </c>
      <c r="C85" s="36">
        <v>4648.3225000000002</v>
      </c>
      <c r="D85" s="36">
        <v>6300.5158999999994</v>
      </c>
      <c r="E85" s="36">
        <v>5010.8260999999993</v>
      </c>
      <c r="F85" s="36">
        <v>1355</v>
      </c>
      <c r="G85" s="36">
        <v>65</v>
      </c>
      <c r="H85" s="37">
        <v>1.7808219178082192</v>
      </c>
      <c r="I85" s="36">
        <v>9</v>
      </c>
      <c r="J85" s="38">
        <v>4</v>
      </c>
    </row>
    <row r="86" spans="1:10" s="32" customFormat="1" x14ac:dyDescent="0.2">
      <c r="A86" s="41" t="s">
        <v>126</v>
      </c>
      <c r="B86" s="36">
        <v>1712.4533999999999</v>
      </c>
      <c r="C86" s="36">
        <v>1021.2951</v>
      </c>
      <c r="D86" s="36">
        <v>2672.8365000000003</v>
      </c>
      <c r="E86" s="36">
        <v>1706.5904999999998</v>
      </c>
      <c r="F86" s="36">
        <v>2939</v>
      </c>
      <c r="G86" s="36">
        <v>257</v>
      </c>
      <c r="H86" s="37">
        <v>3.3891599630752998</v>
      </c>
      <c r="I86" s="36">
        <v>23</v>
      </c>
      <c r="J86" s="38">
        <v>15</v>
      </c>
    </row>
    <row r="87" spans="1:10" s="32" customFormat="1" x14ac:dyDescent="0.2">
      <c r="A87" s="41" t="s">
        <v>127</v>
      </c>
      <c r="B87" s="36">
        <v>7577.6312000000007</v>
      </c>
      <c r="C87" s="36">
        <v>6559.3527999999997</v>
      </c>
      <c r="D87" s="36">
        <v>4571.1597000000002</v>
      </c>
      <c r="E87" s="36">
        <v>3508.7595999999999</v>
      </c>
      <c r="F87" s="36">
        <v>762</v>
      </c>
      <c r="G87" s="36">
        <v>109</v>
      </c>
      <c r="H87" s="37">
        <v>4.7023295944779981</v>
      </c>
      <c r="I87" s="36">
        <v>4</v>
      </c>
      <c r="J87" s="38">
        <v>12</v>
      </c>
    </row>
    <row r="88" spans="1:10" s="32" customFormat="1" x14ac:dyDescent="0.2">
      <c r="A88" s="41" t="s">
        <v>128</v>
      </c>
      <c r="B88" s="36">
        <v>12127.1684</v>
      </c>
      <c r="C88" s="36">
        <v>8946.2070999999996</v>
      </c>
      <c r="D88" s="36">
        <v>7954.7733000000017</v>
      </c>
      <c r="E88" s="36">
        <v>5342.1398999999992</v>
      </c>
      <c r="F88" s="36">
        <v>3048</v>
      </c>
      <c r="G88" s="36">
        <v>285</v>
      </c>
      <c r="H88" s="37">
        <v>3.4474416354179271</v>
      </c>
      <c r="I88" s="42" t="s">
        <v>141</v>
      </c>
      <c r="J88" s="38">
        <v>10</v>
      </c>
    </row>
    <row r="89" spans="1:10" s="32" customFormat="1" x14ac:dyDescent="0.2">
      <c r="A89" s="41" t="s">
        <v>129</v>
      </c>
      <c r="B89" s="36">
        <v>27069.0484</v>
      </c>
      <c r="C89" s="36">
        <v>19813.5164</v>
      </c>
      <c r="D89" s="36">
        <v>13442.3244</v>
      </c>
      <c r="E89" s="36">
        <v>8210.2509000000009</v>
      </c>
      <c r="F89" s="36">
        <v>8775</v>
      </c>
      <c r="G89" s="36">
        <v>833</v>
      </c>
      <c r="H89" s="37">
        <v>3.4941275167785237</v>
      </c>
      <c r="I89" s="36">
        <v>64</v>
      </c>
      <c r="J89" s="38">
        <v>32</v>
      </c>
    </row>
    <row r="90" spans="1:10" s="32" customFormat="1" x14ac:dyDescent="0.2">
      <c r="A90" s="41" t="s">
        <v>130</v>
      </c>
      <c r="B90" s="36">
        <v>3860.8290999999995</v>
      </c>
      <c r="C90" s="36">
        <v>2081.1681000000003</v>
      </c>
      <c r="D90" s="36">
        <v>7585.8387000000002</v>
      </c>
      <c r="E90" s="36">
        <v>6218.5164000000004</v>
      </c>
      <c r="F90" s="36">
        <v>1055</v>
      </c>
      <c r="G90" s="36">
        <v>88</v>
      </c>
      <c r="H90" s="37">
        <v>2.9559959690964055</v>
      </c>
      <c r="I90" s="36">
        <v>5</v>
      </c>
      <c r="J90" s="38">
        <v>12</v>
      </c>
    </row>
    <row r="91" spans="1:10" s="32" customFormat="1" x14ac:dyDescent="0.2">
      <c r="A91" s="41" t="s">
        <v>131</v>
      </c>
      <c r="B91" s="36">
        <v>40948.303799999994</v>
      </c>
      <c r="C91" s="36">
        <v>30039.370299999995</v>
      </c>
      <c r="D91" s="36">
        <v>27099.9035</v>
      </c>
      <c r="E91" s="36">
        <v>19863.6914</v>
      </c>
      <c r="F91" s="36">
        <v>15300</v>
      </c>
      <c r="G91" s="36">
        <v>1318</v>
      </c>
      <c r="H91" s="37">
        <v>3.6658971434928933</v>
      </c>
      <c r="I91" s="36">
        <v>149</v>
      </c>
      <c r="J91" s="38">
        <v>57</v>
      </c>
    </row>
    <row r="92" spans="1:10" s="32" customFormat="1" x14ac:dyDescent="0.2">
      <c r="A92" s="41" t="s">
        <v>132</v>
      </c>
      <c r="B92" s="36">
        <v>14475.804199999999</v>
      </c>
      <c r="C92" s="36">
        <v>9910.3526999999995</v>
      </c>
      <c r="D92" s="36">
        <v>12567.118699999999</v>
      </c>
      <c r="E92" s="36">
        <v>9478.8202000000001</v>
      </c>
      <c r="F92" s="36">
        <v>3588</v>
      </c>
      <c r="G92" s="36">
        <v>209</v>
      </c>
      <c r="H92" s="37">
        <v>2.2170361726954493</v>
      </c>
      <c r="I92" s="36">
        <v>70</v>
      </c>
      <c r="J92" s="38">
        <v>11</v>
      </c>
    </row>
    <row r="93" spans="1:10" s="32" customFormat="1" x14ac:dyDescent="0.2">
      <c r="A93" s="41" t="s">
        <v>133</v>
      </c>
      <c r="B93" s="36">
        <v>12860.5028</v>
      </c>
      <c r="C93" s="36">
        <v>8673.8982999999989</v>
      </c>
      <c r="D93" s="36">
        <v>25933.708999999995</v>
      </c>
      <c r="E93" s="36">
        <v>16785.350100000003</v>
      </c>
      <c r="F93" s="36">
        <v>4446</v>
      </c>
      <c r="G93" s="36">
        <v>201</v>
      </c>
      <c r="H93" s="37">
        <v>2.001194743130227</v>
      </c>
      <c r="I93" s="36">
        <v>46</v>
      </c>
      <c r="J93" s="38">
        <v>139</v>
      </c>
    </row>
    <row r="94" spans="1:10" s="32" customFormat="1" x14ac:dyDescent="0.2">
      <c r="A94" s="41" t="s">
        <v>134</v>
      </c>
      <c r="B94" s="36">
        <v>15961.871699999998</v>
      </c>
      <c r="C94" s="36">
        <v>12667.496300000001</v>
      </c>
      <c r="D94" s="36">
        <v>10277.970399999998</v>
      </c>
      <c r="E94" s="36">
        <v>7396.4134999999987</v>
      </c>
      <c r="F94" s="36">
        <v>3361</v>
      </c>
      <c r="G94" s="36">
        <v>260</v>
      </c>
      <c r="H94" s="37">
        <v>2.7969018932874357</v>
      </c>
      <c r="I94" s="36">
        <v>13</v>
      </c>
      <c r="J94" s="38">
        <v>19</v>
      </c>
    </row>
    <row r="95" spans="1:10" s="32" customFormat="1" x14ac:dyDescent="0.2">
      <c r="A95" s="41" t="s">
        <v>135</v>
      </c>
      <c r="B95" s="36">
        <v>6757.6406999999999</v>
      </c>
      <c r="C95" s="36">
        <v>4992.0816000000004</v>
      </c>
      <c r="D95" s="36">
        <v>5554.3108000000002</v>
      </c>
      <c r="E95" s="36">
        <v>2927.0781999999999</v>
      </c>
      <c r="F95" s="36">
        <v>1937</v>
      </c>
      <c r="G95" s="36">
        <v>158</v>
      </c>
      <c r="H95" s="37">
        <v>2.8763881303477152</v>
      </c>
      <c r="I95" s="36">
        <v>8</v>
      </c>
      <c r="J95" s="38">
        <v>13</v>
      </c>
    </row>
    <row r="96" spans="1:10" s="32" customFormat="1" x14ac:dyDescent="0.2">
      <c r="A96" s="41" t="s">
        <v>136</v>
      </c>
      <c r="B96" s="36">
        <v>15890.7129</v>
      </c>
      <c r="C96" s="36">
        <v>4166.67</v>
      </c>
      <c r="D96" s="36">
        <v>37649.002299999993</v>
      </c>
      <c r="E96" s="36">
        <v>32207.596500000003</v>
      </c>
      <c r="F96" s="36">
        <v>4671</v>
      </c>
      <c r="G96" s="36">
        <v>323</v>
      </c>
      <c r="H96" s="37">
        <v>2.8741768998042359</v>
      </c>
      <c r="I96" s="36">
        <v>85</v>
      </c>
      <c r="J96" s="38">
        <v>133</v>
      </c>
    </row>
    <row r="97" spans="1:10" s="32" customFormat="1" x14ac:dyDescent="0.2">
      <c r="A97" s="41" t="s">
        <v>137</v>
      </c>
      <c r="B97" s="36">
        <v>11361.691699999999</v>
      </c>
      <c r="C97" s="36">
        <v>7695.3504999999996</v>
      </c>
      <c r="D97" s="36">
        <v>6561.3760999999995</v>
      </c>
      <c r="E97" s="36">
        <v>4166.9147000000003</v>
      </c>
      <c r="F97" s="36">
        <v>3020</v>
      </c>
      <c r="G97" s="36">
        <v>245</v>
      </c>
      <c r="H97" s="37">
        <v>3.1390134529147984</v>
      </c>
      <c r="I97" s="36">
        <v>36</v>
      </c>
      <c r="J97" s="38">
        <v>11</v>
      </c>
    </row>
    <row r="98" spans="1:10" s="32" customFormat="1" x14ac:dyDescent="0.2">
      <c r="A98" s="41" t="s">
        <v>138</v>
      </c>
      <c r="B98" s="36">
        <v>8111.0249999999996</v>
      </c>
      <c r="C98" s="36">
        <v>424.66160000000002</v>
      </c>
      <c r="D98" s="36">
        <v>28282.043299999998</v>
      </c>
      <c r="E98" s="36">
        <v>23495.258399999999</v>
      </c>
      <c r="F98" s="36">
        <v>1476</v>
      </c>
      <c r="G98" s="36">
        <v>164</v>
      </c>
      <c r="H98" s="37">
        <v>4.3721674220207944</v>
      </c>
      <c r="I98" s="36">
        <v>20</v>
      </c>
      <c r="J98" s="38">
        <v>47</v>
      </c>
    </row>
    <row r="99" spans="1:10" s="32" customFormat="1" x14ac:dyDescent="0.2">
      <c r="A99" s="41" t="s">
        <v>139</v>
      </c>
      <c r="B99" s="36">
        <v>11027.106299999999</v>
      </c>
      <c r="C99" s="36">
        <v>5558.6872999999996</v>
      </c>
      <c r="D99" s="36">
        <v>5880.188000000001</v>
      </c>
      <c r="E99" s="36">
        <v>4192.6203000000005</v>
      </c>
      <c r="F99" s="36">
        <v>1915</v>
      </c>
      <c r="G99" s="36">
        <v>172</v>
      </c>
      <c r="H99" s="37">
        <v>3.6556854410201916</v>
      </c>
      <c r="I99" s="36">
        <v>9</v>
      </c>
      <c r="J99" s="38">
        <v>5</v>
      </c>
    </row>
    <row r="100" spans="1:10" s="32" customFormat="1" x14ac:dyDescent="0.2">
      <c r="A100" s="41" t="s">
        <v>140</v>
      </c>
      <c r="B100" s="36">
        <v>177.0753</v>
      </c>
      <c r="C100" s="42" t="s">
        <v>141</v>
      </c>
      <c r="D100" s="36">
        <v>16368.279399999996</v>
      </c>
      <c r="E100" s="36">
        <v>9927.1252999999979</v>
      </c>
      <c r="F100" s="36">
        <v>20</v>
      </c>
      <c r="G100" s="42" t="s">
        <v>141</v>
      </c>
      <c r="H100" s="43" t="s">
        <v>141</v>
      </c>
      <c r="I100" s="42" t="s">
        <v>141</v>
      </c>
      <c r="J100" s="38">
        <v>1</v>
      </c>
    </row>
    <row r="101" spans="1:10" s="32" customFormat="1" x14ac:dyDescent="0.2">
      <c r="A101" s="41" t="s">
        <v>142</v>
      </c>
      <c r="B101" s="36">
        <v>7926.8627000000006</v>
      </c>
      <c r="C101" s="36">
        <v>944.43739999999991</v>
      </c>
      <c r="D101" s="36">
        <v>18169.193800000001</v>
      </c>
      <c r="E101" s="36">
        <v>15354.916399999998</v>
      </c>
      <c r="F101" s="36">
        <v>1670</v>
      </c>
      <c r="G101" s="36">
        <v>216</v>
      </c>
      <c r="H101" s="37">
        <v>5.8441558441558437</v>
      </c>
      <c r="I101" s="36">
        <v>1</v>
      </c>
      <c r="J101" s="38">
        <v>73</v>
      </c>
    </row>
    <row r="102" spans="1:10" s="32" customFormat="1" x14ac:dyDescent="0.2">
      <c r="A102" s="41" t="s">
        <v>143</v>
      </c>
      <c r="B102" s="36">
        <v>3197.3805000000002</v>
      </c>
      <c r="C102" s="36">
        <v>2230.6178</v>
      </c>
      <c r="D102" s="36">
        <v>2441.424</v>
      </c>
      <c r="E102" s="36">
        <v>687.79079999999999</v>
      </c>
      <c r="F102" s="36">
        <v>1339</v>
      </c>
      <c r="G102" s="36">
        <v>84</v>
      </c>
      <c r="H102" s="37">
        <v>2.3877202956225125</v>
      </c>
      <c r="I102" s="36">
        <v>14</v>
      </c>
      <c r="J102" s="39">
        <v>5</v>
      </c>
    </row>
    <row r="103" spans="1:10" s="32" customFormat="1" x14ac:dyDescent="0.2">
      <c r="A103" s="33" t="s">
        <v>144</v>
      </c>
      <c r="B103" s="29">
        <f>SUM(B104:B138)</f>
        <v>376918.83380000002</v>
      </c>
      <c r="C103" s="29">
        <f t="shared" ref="C103:I103" si="2">SUM(C104:C138)</f>
        <v>250063.59699999995</v>
      </c>
      <c r="D103" s="29">
        <f t="shared" si="2"/>
        <v>387972.4117</v>
      </c>
      <c r="E103" s="29">
        <f t="shared" si="2"/>
        <v>308917.88870000007</v>
      </c>
      <c r="F103" s="29">
        <f t="shared" si="2"/>
        <v>147671</v>
      </c>
      <c r="G103" s="29">
        <f t="shared" si="2"/>
        <v>12125</v>
      </c>
      <c r="H103" s="30">
        <v>3.3628210538608738</v>
      </c>
      <c r="I103" s="29">
        <f t="shared" si="2"/>
        <v>2506</v>
      </c>
      <c r="J103" s="34">
        <v>592</v>
      </c>
    </row>
    <row r="104" spans="1:10" s="32" customFormat="1" x14ac:dyDescent="0.2">
      <c r="A104" s="44" t="s">
        <v>145</v>
      </c>
      <c r="B104" s="36">
        <v>5372.4366</v>
      </c>
      <c r="C104" s="36">
        <v>3396.4763000000003</v>
      </c>
      <c r="D104" s="36">
        <v>4891.9104000000007</v>
      </c>
      <c r="E104" s="36">
        <v>3999.2712000000001</v>
      </c>
      <c r="F104" s="36">
        <v>673</v>
      </c>
      <c r="G104" s="36">
        <v>77</v>
      </c>
      <c r="H104" s="37">
        <v>4.518779342723005</v>
      </c>
      <c r="I104" s="36">
        <v>8</v>
      </c>
      <c r="J104" s="38">
        <v>9</v>
      </c>
    </row>
    <row r="105" spans="1:10" s="32" customFormat="1" x14ac:dyDescent="0.2">
      <c r="A105" s="44" t="s">
        <v>146</v>
      </c>
      <c r="B105" s="36">
        <v>7377.8512999999994</v>
      </c>
      <c r="C105" s="36">
        <v>5044.9349999999995</v>
      </c>
      <c r="D105" s="36">
        <v>4162.5621999999994</v>
      </c>
      <c r="E105" s="36">
        <v>2988.4189000000001</v>
      </c>
      <c r="F105" s="36">
        <v>1978</v>
      </c>
      <c r="G105" s="36">
        <v>109</v>
      </c>
      <c r="H105" s="37">
        <v>2.1305707584050038</v>
      </c>
      <c r="I105" s="36">
        <v>20</v>
      </c>
      <c r="J105" s="34">
        <v>5</v>
      </c>
    </row>
    <row r="106" spans="1:10" s="32" customFormat="1" x14ac:dyDescent="0.2">
      <c r="A106" s="44" t="s">
        <v>147</v>
      </c>
      <c r="B106" s="36">
        <v>17829.340400000001</v>
      </c>
      <c r="C106" s="36">
        <v>11282.4697</v>
      </c>
      <c r="D106" s="36">
        <v>20981.580199999997</v>
      </c>
      <c r="E106" s="36">
        <v>17527.775300000001</v>
      </c>
      <c r="F106" s="36">
        <v>2279</v>
      </c>
      <c r="G106" s="36">
        <v>265</v>
      </c>
      <c r="H106" s="37">
        <v>3.9499180205693847</v>
      </c>
      <c r="I106" s="36">
        <v>29</v>
      </c>
      <c r="J106" s="38">
        <v>21</v>
      </c>
    </row>
    <row r="107" spans="1:10" s="32" customFormat="1" x14ac:dyDescent="0.2">
      <c r="A107" s="44" t="s">
        <v>148</v>
      </c>
      <c r="B107" s="36">
        <v>4141.9286999999995</v>
      </c>
      <c r="C107" s="36">
        <v>3242.6693999999998</v>
      </c>
      <c r="D107" s="36">
        <v>2970.5061000000001</v>
      </c>
      <c r="E107" s="36">
        <v>1753.9513999999999</v>
      </c>
      <c r="F107" s="36">
        <v>1799</v>
      </c>
      <c r="G107" s="36">
        <v>110</v>
      </c>
      <c r="H107" s="37">
        <v>2.109704641350211</v>
      </c>
      <c r="I107" s="36">
        <v>32</v>
      </c>
      <c r="J107" s="38">
        <v>3</v>
      </c>
    </row>
    <row r="108" spans="1:10" s="32" customFormat="1" x14ac:dyDescent="0.2">
      <c r="A108" s="44" t="s">
        <v>149</v>
      </c>
      <c r="B108" s="36">
        <v>16281.633599999999</v>
      </c>
      <c r="C108" s="36">
        <v>9897.8207999999995</v>
      </c>
      <c r="D108" s="36">
        <v>17733.086200000002</v>
      </c>
      <c r="E108" s="36">
        <v>14625.472599999997</v>
      </c>
      <c r="F108" s="36">
        <v>6103</v>
      </c>
      <c r="G108" s="36">
        <v>489</v>
      </c>
      <c r="H108" s="37">
        <v>3.1156419241796751</v>
      </c>
      <c r="I108" s="36">
        <v>68</v>
      </c>
      <c r="J108" s="38">
        <v>30</v>
      </c>
    </row>
    <row r="109" spans="1:10" s="32" customFormat="1" x14ac:dyDescent="0.2">
      <c r="A109" s="44" t="s">
        <v>150</v>
      </c>
      <c r="B109" s="36">
        <v>3058.9572999999996</v>
      </c>
      <c r="C109" s="36">
        <v>2666.6446000000005</v>
      </c>
      <c r="D109" s="36">
        <v>4100.1450999999997</v>
      </c>
      <c r="E109" s="36">
        <v>3442.5337000000004</v>
      </c>
      <c r="F109" s="36">
        <v>1414</v>
      </c>
      <c r="G109" s="36">
        <v>144</v>
      </c>
      <c r="H109" s="37">
        <v>3.3874382498235711</v>
      </c>
      <c r="I109" s="36">
        <v>13</v>
      </c>
      <c r="J109" s="38">
        <v>1</v>
      </c>
    </row>
    <row r="110" spans="1:10" s="32" customFormat="1" x14ac:dyDescent="0.2">
      <c r="A110" s="44" t="s">
        <v>151</v>
      </c>
      <c r="B110" s="36">
        <v>16783.511600000002</v>
      </c>
      <c r="C110" s="36">
        <v>11874.150000000001</v>
      </c>
      <c r="D110" s="36">
        <v>9092.5814000000009</v>
      </c>
      <c r="E110" s="36">
        <v>5641.9010999999982</v>
      </c>
      <c r="F110" s="36">
        <v>2738</v>
      </c>
      <c r="G110" s="36">
        <v>213</v>
      </c>
      <c r="H110" s="37">
        <v>2.9282375584272753</v>
      </c>
      <c r="I110" s="36">
        <v>9</v>
      </c>
      <c r="J110" s="38">
        <v>12</v>
      </c>
    </row>
    <row r="111" spans="1:10" s="32" customFormat="1" x14ac:dyDescent="0.2">
      <c r="A111" s="44" t="s">
        <v>152</v>
      </c>
      <c r="B111" s="36">
        <v>13951.420699999999</v>
      </c>
      <c r="C111" s="36">
        <v>10911.335999999999</v>
      </c>
      <c r="D111" s="36">
        <v>8099.4925000000012</v>
      </c>
      <c r="E111" s="36">
        <v>6109.0168000000003</v>
      </c>
      <c r="F111" s="36">
        <v>1932</v>
      </c>
      <c r="G111" s="36">
        <v>225</v>
      </c>
      <c r="H111" s="37">
        <v>3.6407766990291259</v>
      </c>
      <c r="I111" s="36">
        <v>18</v>
      </c>
      <c r="J111" s="38">
        <v>5</v>
      </c>
    </row>
    <row r="112" spans="1:10" s="32" customFormat="1" x14ac:dyDescent="0.2">
      <c r="A112" s="44" t="s">
        <v>153</v>
      </c>
      <c r="B112" s="36">
        <v>2860.7734</v>
      </c>
      <c r="C112" s="36">
        <v>479.07569999999998</v>
      </c>
      <c r="D112" s="36">
        <v>19093.519599999996</v>
      </c>
      <c r="E112" s="36">
        <v>17484.567899999998</v>
      </c>
      <c r="F112" s="36">
        <v>703</v>
      </c>
      <c r="G112" s="36">
        <v>79</v>
      </c>
      <c r="H112" s="37">
        <v>6.2848050914876694</v>
      </c>
      <c r="I112" s="36">
        <v>13</v>
      </c>
      <c r="J112" s="39">
        <v>66</v>
      </c>
    </row>
    <row r="113" spans="1:10" s="32" customFormat="1" x14ac:dyDescent="0.2">
      <c r="A113" s="44" t="s">
        <v>154</v>
      </c>
      <c r="B113" s="36">
        <v>9314.5899000000027</v>
      </c>
      <c r="C113" s="36">
        <v>5044.42</v>
      </c>
      <c r="D113" s="36">
        <v>7223.4320000000007</v>
      </c>
      <c r="E113" s="36">
        <v>5612.6833000000006</v>
      </c>
      <c r="F113" s="36">
        <v>2213</v>
      </c>
      <c r="G113" s="36">
        <v>198</v>
      </c>
      <c r="H113" s="37">
        <v>3.1776600866634572</v>
      </c>
      <c r="I113" s="36">
        <v>18</v>
      </c>
      <c r="J113" s="38">
        <v>10</v>
      </c>
    </row>
    <row r="114" spans="1:10" s="32" customFormat="1" x14ac:dyDescent="0.2">
      <c r="A114" s="44" t="s">
        <v>155</v>
      </c>
      <c r="B114" s="36">
        <v>33754.924000000006</v>
      </c>
      <c r="C114" s="36">
        <v>21043.059700000005</v>
      </c>
      <c r="D114" s="36">
        <v>24689.291400000006</v>
      </c>
      <c r="E114" s="36">
        <v>18853.685399999998</v>
      </c>
      <c r="F114" s="36">
        <v>9782</v>
      </c>
      <c r="G114" s="36">
        <v>635</v>
      </c>
      <c r="H114" s="37">
        <v>2.514154491824049</v>
      </c>
      <c r="I114" s="36">
        <v>101</v>
      </c>
      <c r="J114" s="38">
        <v>32</v>
      </c>
    </row>
    <row r="115" spans="1:10" s="32" customFormat="1" x14ac:dyDescent="0.2">
      <c r="A115" s="44" t="s">
        <v>156</v>
      </c>
      <c r="B115" s="36">
        <v>15675.651199999995</v>
      </c>
      <c r="C115" s="36">
        <v>13227.356399999997</v>
      </c>
      <c r="D115" s="36">
        <v>13119.306599999998</v>
      </c>
      <c r="E115" s="36">
        <v>10723.188900000001</v>
      </c>
      <c r="F115" s="36">
        <v>2398</v>
      </c>
      <c r="G115" s="36">
        <v>292</v>
      </c>
      <c r="H115" s="37">
        <v>4.6764894298526585</v>
      </c>
      <c r="I115" s="36">
        <v>14</v>
      </c>
      <c r="J115" s="38">
        <v>18</v>
      </c>
    </row>
    <row r="116" spans="1:10" s="32" customFormat="1" x14ac:dyDescent="0.2">
      <c r="A116" s="44" t="s">
        <v>157</v>
      </c>
      <c r="B116" s="36">
        <v>9413.6889999999985</v>
      </c>
      <c r="C116" s="36">
        <v>6778.5373</v>
      </c>
      <c r="D116" s="36">
        <v>11778.153</v>
      </c>
      <c r="E116" s="36">
        <v>10394.9041</v>
      </c>
      <c r="F116" s="36">
        <v>758</v>
      </c>
      <c r="G116" s="36">
        <v>65</v>
      </c>
      <c r="H116" s="37">
        <v>3.4703683929524822</v>
      </c>
      <c r="I116" s="36">
        <v>8</v>
      </c>
      <c r="J116" s="38">
        <v>5</v>
      </c>
    </row>
    <row r="117" spans="1:10" s="32" customFormat="1" x14ac:dyDescent="0.2">
      <c r="A117" s="44" t="s">
        <v>158</v>
      </c>
      <c r="B117" s="36">
        <v>10939.525799999999</v>
      </c>
      <c r="C117" s="36">
        <v>9324.4120000000003</v>
      </c>
      <c r="D117" s="36">
        <v>7836.5364000000018</v>
      </c>
      <c r="E117" s="36">
        <v>5991.6594000000005</v>
      </c>
      <c r="F117" s="36">
        <v>2532</v>
      </c>
      <c r="G117" s="36">
        <v>226</v>
      </c>
      <c r="H117" s="37">
        <v>3.3893221355728858</v>
      </c>
      <c r="I117" s="36">
        <v>97</v>
      </c>
      <c r="J117" s="38">
        <v>12</v>
      </c>
    </row>
    <row r="118" spans="1:10" s="32" customFormat="1" x14ac:dyDescent="0.2">
      <c r="A118" s="44" t="s">
        <v>159</v>
      </c>
      <c r="B118" s="36">
        <v>17951.151899999997</v>
      </c>
      <c r="C118" s="36">
        <v>11388.9977</v>
      </c>
      <c r="D118" s="36">
        <v>12925.815699999997</v>
      </c>
      <c r="E118" s="36">
        <v>9964.7461000000003</v>
      </c>
      <c r="F118" s="36">
        <v>2541</v>
      </c>
      <c r="G118" s="36">
        <v>257</v>
      </c>
      <c r="H118" s="37">
        <v>3.5448275862068965</v>
      </c>
      <c r="I118" s="36">
        <v>16</v>
      </c>
      <c r="J118" s="38">
        <v>9</v>
      </c>
    </row>
    <row r="119" spans="1:10" s="32" customFormat="1" x14ac:dyDescent="0.2">
      <c r="A119" s="44" t="s">
        <v>160</v>
      </c>
      <c r="B119" s="36">
        <v>6745.1004000000003</v>
      </c>
      <c r="C119" s="36">
        <v>1576.8031999999998</v>
      </c>
      <c r="D119" s="36">
        <v>15795.729499999998</v>
      </c>
      <c r="E119" s="36">
        <v>13606.085199999998</v>
      </c>
      <c r="F119" s="36">
        <v>2058</v>
      </c>
      <c r="G119" s="36">
        <v>140</v>
      </c>
      <c r="H119" s="37">
        <v>2.6430054747970546</v>
      </c>
      <c r="I119" s="36">
        <v>7</v>
      </c>
      <c r="J119" s="38">
        <v>93</v>
      </c>
    </row>
    <row r="120" spans="1:10" s="32" customFormat="1" x14ac:dyDescent="0.2">
      <c r="A120" s="44" t="s">
        <v>161</v>
      </c>
      <c r="B120" s="36">
        <v>7257.6314000000011</v>
      </c>
      <c r="C120" s="36">
        <v>6122.6355000000003</v>
      </c>
      <c r="D120" s="36">
        <v>5495.7269000000015</v>
      </c>
      <c r="E120" s="36">
        <v>3535.0783000000001</v>
      </c>
      <c r="F120" s="36">
        <v>5129</v>
      </c>
      <c r="G120" s="36">
        <v>516</v>
      </c>
      <c r="H120" s="37">
        <v>3.2680980429412885</v>
      </c>
      <c r="I120" s="36">
        <v>158</v>
      </c>
      <c r="J120" s="38">
        <v>1</v>
      </c>
    </row>
    <row r="121" spans="1:10" s="32" customFormat="1" x14ac:dyDescent="0.2">
      <c r="A121" s="44" t="s">
        <v>162</v>
      </c>
      <c r="B121" s="36">
        <v>13366.3843</v>
      </c>
      <c r="C121" s="36">
        <v>7498.027</v>
      </c>
      <c r="D121" s="36">
        <v>13293.059600000001</v>
      </c>
      <c r="E121" s="36">
        <v>10725.481</v>
      </c>
      <c r="F121" s="36">
        <v>2188</v>
      </c>
      <c r="G121" s="36">
        <v>226</v>
      </c>
      <c r="H121" s="37">
        <v>3.6861849616702003</v>
      </c>
      <c r="I121" s="36">
        <v>24</v>
      </c>
      <c r="J121" s="38">
        <v>5</v>
      </c>
    </row>
    <row r="122" spans="1:10" s="32" customFormat="1" x14ac:dyDescent="0.2">
      <c r="A122" s="44" t="s">
        <v>163</v>
      </c>
      <c r="B122" s="36">
        <v>5328.6440000000002</v>
      </c>
      <c r="C122" s="36">
        <v>3048.6973000000003</v>
      </c>
      <c r="D122" s="36">
        <v>4301.6054000000004</v>
      </c>
      <c r="E122" s="36">
        <v>3279.9696999999996</v>
      </c>
      <c r="F122" s="36">
        <v>671</v>
      </c>
      <c r="G122" s="36">
        <v>61</v>
      </c>
      <c r="H122" s="37">
        <v>3.4698521046643913</v>
      </c>
      <c r="I122" s="36">
        <v>5</v>
      </c>
      <c r="J122" s="38">
        <v>8</v>
      </c>
    </row>
    <row r="123" spans="1:10" s="32" customFormat="1" x14ac:dyDescent="0.2">
      <c r="A123" s="44" t="s">
        <v>164</v>
      </c>
      <c r="B123" s="36">
        <v>5911.7379000000001</v>
      </c>
      <c r="C123" s="36">
        <v>4744.3307000000004</v>
      </c>
      <c r="D123" s="36">
        <v>10025.1595</v>
      </c>
      <c r="E123" s="36">
        <v>8610.0085000000017</v>
      </c>
      <c r="F123" s="36">
        <v>2372</v>
      </c>
      <c r="G123" s="36">
        <v>215</v>
      </c>
      <c r="H123" s="37">
        <v>3.4925276153346325</v>
      </c>
      <c r="I123" s="36">
        <v>62</v>
      </c>
      <c r="J123" s="38">
        <v>4</v>
      </c>
    </row>
    <row r="124" spans="1:10" s="32" customFormat="1" x14ac:dyDescent="0.2">
      <c r="A124" s="44" t="s">
        <v>165</v>
      </c>
      <c r="B124" s="36">
        <v>7016.741500000001</v>
      </c>
      <c r="C124" s="36">
        <v>4991.0853000000016</v>
      </c>
      <c r="D124" s="36">
        <v>9480.6053000000011</v>
      </c>
      <c r="E124" s="36">
        <v>3524.0087999999996</v>
      </c>
      <c r="F124" s="36">
        <v>51689</v>
      </c>
      <c r="G124" s="36">
        <v>3569</v>
      </c>
      <c r="H124" s="37">
        <v>3.1107004959340383</v>
      </c>
      <c r="I124" s="36">
        <v>1098</v>
      </c>
      <c r="J124" s="39">
        <v>69</v>
      </c>
    </row>
    <row r="125" spans="1:10" s="32" customFormat="1" x14ac:dyDescent="0.2">
      <c r="A125" s="44" t="s">
        <v>166</v>
      </c>
      <c r="B125" s="36">
        <v>12327.804100000001</v>
      </c>
      <c r="C125" s="36">
        <v>6402.9008999999987</v>
      </c>
      <c r="D125" s="36">
        <v>13433.7999</v>
      </c>
      <c r="E125" s="36">
        <v>11719.332300000002</v>
      </c>
      <c r="F125" s="36">
        <v>1309</v>
      </c>
      <c r="G125" s="36">
        <v>202</v>
      </c>
      <c r="H125" s="37">
        <v>4.9950544015825917</v>
      </c>
      <c r="I125" s="36">
        <v>14</v>
      </c>
      <c r="J125" s="38">
        <v>8</v>
      </c>
    </row>
    <row r="126" spans="1:10" s="32" customFormat="1" x14ac:dyDescent="0.2">
      <c r="A126" s="44" t="s">
        <v>167</v>
      </c>
      <c r="B126" s="36">
        <v>16113.760800000005</v>
      </c>
      <c r="C126" s="36">
        <v>12309.2844</v>
      </c>
      <c r="D126" s="36">
        <v>11010.913</v>
      </c>
      <c r="E126" s="36">
        <v>8409.0206000000017</v>
      </c>
      <c r="F126" s="36">
        <v>5076</v>
      </c>
      <c r="G126" s="36">
        <v>359</v>
      </c>
      <c r="H126" s="37">
        <v>2.4273157538877621</v>
      </c>
      <c r="I126" s="36">
        <v>69</v>
      </c>
      <c r="J126" s="38">
        <v>10</v>
      </c>
    </row>
    <row r="127" spans="1:10" s="32" customFormat="1" x14ac:dyDescent="0.2">
      <c r="A127" s="44" t="s">
        <v>168</v>
      </c>
      <c r="B127" s="36">
        <v>7584.8574000000008</v>
      </c>
      <c r="C127" s="36">
        <v>5757.1125000000002</v>
      </c>
      <c r="D127" s="36">
        <v>7135.67</v>
      </c>
      <c r="E127" s="36">
        <v>5706.6742999999997</v>
      </c>
      <c r="F127" s="36">
        <v>1521</v>
      </c>
      <c r="G127" s="36">
        <v>143</v>
      </c>
      <c r="H127" s="37">
        <v>3.5308641975308639</v>
      </c>
      <c r="I127" s="36">
        <v>37</v>
      </c>
      <c r="J127" s="38">
        <v>10</v>
      </c>
    </row>
    <row r="128" spans="1:10" s="32" customFormat="1" x14ac:dyDescent="0.2">
      <c r="A128" s="41" t="s">
        <v>169</v>
      </c>
      <c r="B128" s="36">
        <v>12742.4328</v>
      </c>
      <c r="C128" s="36">
        <v>9222.8550999999989</v>
      </c>
      <c r="D128" s="36">
        <v>22694.469699999998</v>
      </c>
      <c r="E128" s="36">
        <v>18542.197400000005</v>
      </c>
      <c r="F128" s="36">
        <v>8629</v>
      </c>
      <c r="G128" s="36">
        <v>802</v>
      </c>
      <c r="H128" s="37">
        <v>3.3452907316259282</v>
      </c>
      <c r="I128" s="36">
        <v>160</v>
      </c>
      <c r="J128" s="38">
        <v>22</v>
      </c>
    </row>
    <row r="129" spans="1:10" s="32" customFormat="1" x14ac:dyDescent="0.2">
      <c r="A129" s="41" t="s">
        <v>170</v>
      </c>
      <c r="B129" s="36">
        <v>5413.786399999999</v>
      </c>
      <c r="C129" s="36">
        <v>3248.6595000000002</v>
      </c>
      <c r="D129" s="36">
        <v>5948.3636999999999</v>
      </c>
      <c r="E129" s="36">
        <v>4961.5749999999998</v>
      </c>
      <c r="F129" s="36">
        <v>966</v>
      </c>
      <c r="G129" s="36">
        <v>64</v>
      </c>
      <c r="H129" s="37">
        <v>2.4835079549864183</v>
      </c>
      <c r="I129" s="36">
        <v>21</v>
      </c>
      <c r="J129" s="38">
        <v>5</v>
      </c>
    </row>
    <row r="130" spans="1:10" s="32" customFormat="1" x14ac:dyDescent="0.2">
      <c r="A130" s="41" t="s">
        <v>171</v>
      </c>
      <c r="B130" s="36">
        <v>4500.8373999999994</v>
      </c>
      <c r="C130" s="36">
        <v>3650.9775</v>
      </c>
      <c r="D130" s="36">
        <v>2319.4851000000003</v>
      </c>
      <c r="E130" s="36">
        <v>1534.3705999999997</v>
      </c>
      <c r="F130" s="36">
        <v>1033</v>
      </c>
      <c r="G130" s="36">
        <v>98</v>
      </c>
      <c r="H130" s="37">
        <v>2.8917084685748011</v>
      </c>
      <c r="I130" s="36">
        <v>18</v>
      </c>
      <c r="J130" s="38">
        <v>1</v>
      </c>
    </row>
    <row r="131" spans="1:10" s="32" customFormat="1" x14ac:dyDescent="0.2">
      <c r="A131" s="41" t="s">
        <v>172</v>
      </c>
      <c r="B131" s="36">
        <v>5408.2337000000007</v>
      </c>
      <c r="C131" s="36">
        <v>3770.2809999999995</v>
      </c>
      <c r="D131" s="36">
        <v>4236.1380000000008</v>
      </c>
      <c r="E131" s="36">
        <v>3022.4795000000004</v>
      </c>
      <c r="F131" s="36">
        <v>3826</v>
      </c>
      <c r="G131" s="36">
        <v>215</v>
      </c>
      <c r="H131" s="37">
        <v>2.3374646662317895</v>
      </c>
      <c r="I131" s="36">
        <v>96</v>
      </c>
      <c r="J131" s="38">
        <v>4</v>
      </c>
    </row>
    <row r="132" spans="1:10" s="32" customFormat="1" x14ac:dyDescent="0.2">
      <c r="A132" s="41" t="s">
        <v>173</v>
      </c>
      <c r="B132" s="36">
        <v>7815.7572000000009</v>
      </c>
      <c r="C132" s="36">
        <v>6711.7875000000013</v>
      </c>
      <c r="D132" s="36">
        <v>3832.1543000000001</v>
      </c>
      <c r="E132" s="36">
        <v>2626.1334999999999</v>
      </c>
      <c r="F132" s="36">
        <v>1811</v>
      </c>
      <c r="G132" s="36">
        <v>126</v>
      </c>
      <c r="H132" s="37">
        <v>2.2392038386351518</v>
      </c>
      <c r="I132" s="36">
        <v>26</v>
      </c>
      <c r="J132" s="38">
        <v>2</v>
      </c>
    </row>
    <row r="133" spans="1:10" s="32" customFormat="1" x14ac:dyDescent="0.2">
      <c r="A133" s="41" t="s">
        <v>174</v>
      </c>
      <c r="B133" s="36">
        <v>16933.428400000001</v>
      </c>
      <c r="C133" s="36">
        <v>12806.4773</v>
      </c>
      <c r="D133" s="36">
        <v>15870.634500000002</v>
      </c>
      <c r="E133" s="36">
        <v>12805.898499999999</v>
      </c>
      <c r="F133" s="36">
        <v>3112</v>
      </c>
      <c r="G133" s="36">
        <v>306</v>
      </c>
      <c r="H133" s="37">
        <v>3.1722993987144932</v>
      </c>
      <c r="I133" s="36">
        <v>41</v>
      </c>
      <c r="J133" s="38">
        <v>21</v>
      </c>
    </row>
    <row r="134" spans="1:10" s="32" customFormat="1" x14ac:dyDescent="0.2">
      <c r="A134" s="41" t="s">
        <v>175</v>
      </c>
      <c r="B134" s="36">
        <v>23995.190199999997</v>
      </c>
      <c r="C134" s="36">
        <v>10272.7583</v>
      </c>
      <c r="D134" s="36">
        <v>32117.521299999993</v>
      </c>
      <c r="E134" s="36">
        <v>25552.436000000009</v>
      </c>
      <c r="F134" s="36">
        <v>5309</v>
      </c>
      <c r="G134" s="36">
        <v>636</v>
      </c>
      <c r="H134" s="37">
        <v>4.6016930757542864</v>
      </c>
      <c r="I134" s="36">
        <v>47</v>
      </c>
      <c r="J134" s="38">
        <v>72</v>
      </c>
    </row>
    <row r="135" spans="1:10" s="32" customFormat="1" x14ac:dyDescent="0.2">
      <c r="A135" s="41" t="s">
        <v>176</v>
      </c>
      <c r="B135" s="36">
        <v>11838.171</v>
      </c>
      <c r="C135" s="36">
        <v>6078.3652999999995</v>
      </c>
      <c r="D135" s="36">
        <v>17466.861100000002</v>
      </c>
      <c r="E135" s="36">
        <v>15014.629199999999</v>
      </c>
      <c r="F135" s="36">
        <v>4044</v>
      </c>
      <c r="G135" s="36">
        <v>474</v>
      </c>
      <c r="H135" s="37">
        <v>3.9424436496714628</v>
      </c>
      <c r="I135" s="36">
        <v>52</v>
      </c>
      <c r="J135" s="39">
        <v>6</v>
      </c>
    </row>
    <row r="136" spans="1:10" s="32" customFormat="1" x14ac:dyDescent="0.2">
      <c r="A136" s="41" t="s">
        <v>177</v>
      </c>
      <c r="B136" s="36">
        <v>6653.5797000000002</v>
      </c>
      <c r="C136" s="36">
        <v>5360.6572000000006</v>
      </c>
      <c r="D136" s="36">
        <v>7401.6821</v>
      </c>
      <c r="E136" s="36">
        <v>5784.0562999999993</v>
      </c>
      <c r="F136" s="36">
        <v>4626</v>
      </c>
      <c r="G136" s="36">
        <v>338</v>
      </c>
      <c r="H136" s="37">
        <v>2.8171361893648941</v>
      </c>
      <c r="I136" s="36">
        <v>71</v>
      </c>
      <c r="J136" s="38">
        <v>5</v>
      </c>
    </row>
    <row r="137" spans="1:10" s="32" customFormat="1" x14ac:dyDescent="0.2">
      <c r="A137" s="41" t="s">
        <v>178</v>
      </c>
      <c r="B137" s="36">
        <v>8932.4448999999986</v>
      </c>
      <c r="C137" s="36">
        <v>6456.7746000000006</v>
      </c>
      <c r="D137" s="36">
        <v>8235.4832999999999</v>
      </c>
      <c r="E137" s="36">
        <v>7000.1745000000001</v>
      </c>
      <c r="F137" s="36">
        <v>1165</v>
      </c>
      <c r="G137" s="36">
        <v>128</v>
      </c>
      <c r="H137" s="37">
        <v>4.2482575506140066</v>
      </c>
      <c r="I137" s="36">
        <v>25</v>
      </c>
      <c r="J137" s="38">
        <v>4</v>
      </c>
    </row>
    <row r="138" spans="1:10" s="32" customFormat="1" x14ac:dyDescent="0.2">
      <c r="A138" s="41" t="s">
        <v>179</v>
      </c>
      <c r="B138" s="36">
        <v>6324.9249</v>
      </c>
      <c r="C138" s="36">
        <v>4430.7663000000002</v>
      </c>
      <c r="D138" s="36">
        <v>9179.430699999999</v>
      </c>
      <c r="E138" s="36">
        <v>7844.5034000000014</v>
      </c>
      <c r="F138" s="36">
        <v>1294</v>
      </c>
      <c r="G138" s="36">
        <v>123</v>
      </c>
      <c r="H138" s="37">
        <v>3.4367141659681475</v>
      </c>
      <c r="I138" s="36">
        <v>11</v>
      </c>
      <c r="J138" s="38">
        <v>4</v>
      </c>
    </row>
    <row r="139" spans="1:10" s="32" customFormat="1" x14ac:dyDescent="0.2">
      <c r="A139" s="33" t="s">
        <v>180</v>
      </c>
      <c r="B139" s="29">
        <f>SUM(B140:B154)</f>
        <v>124314.15690000002</v>
      </c>
      <c r="C139" s="29">
        <f t="shared" ref="C139:I139" si="3">SUM(C140:C154)</f>
        <v>52313.363299999997</v>
      </c>
      <c r="D139" s="29">
        <f t="shared" si="3"/>
        <v>206719.62119999999</v>
      </c>
      <c r="E139" s="29">
        <f t="shared" si="3"/>
        <v>144905.36979999999</v>
      </c>
      <c r="F139" s="29">
        <f t="shared" si="3"/>
        <v>73997</v>
      </c>
      <c r="G139" s="29">
        <f t="shared" si="3"/>
        <v>10133</v>
      </c>
      <c r="H139" s="30">
        <v>5.4492830589484864</v>
      </c>
      <c r="I139" s="29">
        <f t="shared" si="3"/>
        <v>549</v>
      </c>
      <c r="J139" s="34">
        <v>617</v>
      </c>
    </row>
    <row r="140" spans="1:10" s="32" customFormat="1" x14ac:dyDescent="0.2">
      <c r="A140" s="44" t="s">
        <v>181</v>
      </c>
      <c r="B140" s="36">
        <v>5543.4853999999996</v>
      </c>
      <c r="C140" s="36">
        <v>1931.2351000000001</v>
      </c>
      <c r="D140" s="36">
        <v>8831.5966000000008</v>
      </c>
      <c r="E140" s="36">
        <v>7203.4092999999993</v>
      </c>
      <c r="F140" s="36">
        <v>3672</v>
      </c>
      <c r="G140" s="36">
        <v>400</v>
      </c>
      <c r="H140" s="37">
        <v>3.4728251432540374</v>
      </c>
      <c r="I140" s="36">
        <v>18</v>
      </c>
      <c r="J140" s="38">
        <v>9</v>
      </c>
    </row>
    <row r="141" spans="1:10" s="32" customFormat="1" x14ac:dyDescent="0.2">
      <c r="A141" s="44" t="s">
        <v>182</v>
      </c>
      <c r="B141" s="36">
        <v>3132.3742000000002</v>
      </c>
      <c r="C141" s="36">
        <v>83.1541</v>
      </c>
      <c r="D141" s="36">
        <v>5786.2579999999998</v>
      </c>
      <c r="E141" s="36">
        <v>4652.0462000000007</v>
      </c>
      <c r="F141" s="36">
        <v>1200</v>
      </c>
      <c r="G141" s="36">
        <v>203</v>
      </c>
      <c r="H141" s="37">
        <v>4.9621119530677094</v>
      </c>
      <c r="I141" s="36">
        <v>4</v>
      </c>
      <c r="J141" s="38">
        <v>3</v>
      </c>
    </row>
    <row r="142" spans="1:10" s="32" customFormat="1" x14ac:dyDescent="0.2">
      <c r="A142" s="44" t="s">
        <v>183</v>
      </c>
      <c r="B142" s="36">
        <v>28295.485500000003</v>
      </c>
      <c r="C142" s="36">
        <v>17741.149799999999</v>
      </c>
      <c r="D142" s="36">
        <v>21385.846700000006</v>
      </c>
      <c r="E142" s="36">
        <v>13577.154799999997</v>
      </c>
      <c r="F142" s="36">
        <v>11992</v>
      </c>
      <c r="G142" s="36">
        <v>1253</v>
      </c>
      <c r="H142" s="37">
        <v>3.8785364947687735</v>
      </c>
      <c r="I142" s="36">
        <v>93</v>
      </c>
      <c r="J142" s="38">
        <v>106</v>
      </c>
    </row>
    <row r="143" spans="1:10" s="32" customFormat="1" x14ac:dyDescent="0.2">
      <c r="A143" s="44" t="s">
        <v>184</v>
      </c>
      <c r="B143" s="36">
        <v>951.1377</v>
      </c>
      <c r="C143" s="36">
        <v>357.9006</v>
      </c>
      <c r="D143" s="36">
        <v>4934.2271000000001</v>
      </c>
      <c r="E143" s="36">
        <v>1385.5073</v>
      </c>
      <c r="F143" s="36">
        <v>3000</v>
      </c>
      <c r="G143" s="36">
        <v>898</v>
      </c>
      <c r="H143" s="37">
        <v>7.7890536906930343</v>
      </c>
      <c r="I143" s="36">
        <v>20</v>
      </c>
      <c r="J143" s="38">
        <v>5</v>
      </c>
    </row>
    <row r="144" spans="1:10" s="32" customFormat="1" x14ac:dyDescent="0.2">
      <c r="A144" s="44" t="s">
        <v>185</v>
      </c>
      <c r="B144" s="36">
        <v>14999.7533</v>
      </c>
      <c r="C144" s="36">
        <v>5632.2125000000005</v>
      </c>
      <c r="D144" s="36">
        <v>19130.887899999998</v>
      </c>
      <c r="E144" s="36">
        <v>12675.8842</v>
      </c>
      <c r="F144" s="36">
        <v>22145</v>
      </c>
      <c r="G144" s="36">
        <v>2734</v>
      </c>
      <c r="H144" s="37">
        <v>6.4763709581902171</v>
      </c>
      <c r="I144" s="36">
        <v>182</v>
      </c>
      <c r="J144" s="34">
        <v>177</v>
      </c>
    </row>
    <row r="145" spans="1:10" s="32" customFormat="1" x14ac:dyDescent="0.2">
      <c r="A145" s="44" t="s">
        <v>186</v>
      </c>
      <c r="B145" s="36">
        <v>6109.368599999998</v>
      </c>
      <c r="C145" s="36">
        <v>804.94880000000001</v>
      </c>
      <c r="D145" s="36">
        <v>20343.279499999997</v>
      </c>
      <c r="E145" s="36">
        <v>18358.887200000001</v>
      </c>
      <c r="F145" s="36">
        <v>2731</v>
      </c>
      <c r="G145" s="36">
        <v>476</v>
      </c>
      <c r="H145" s="37">
        <v>5.6903765690376567</v>
      </c>
      <c r="I145" s="36">
        <v>15</v>
      </c>
      <c r="J145" s="38">
        <v>23</v>
      </c>
    </row>
    <row r="146" spans="1:10" s="32" customFormat="1" x14ac:dyDescent="0.2">
      <c r="A146" s="44" t="s">
        <v>187</v>
      </c>
      <c r="B146" s="36">
        <v>1823.6646000000003</v>
      </c>
      <c r="C146" s="36">
        <v>1005.6813000000001</v>
      </c>
      <c r="D146" s="36">
        <v>1815.2703000000001</v>
      </c>
      <c r="E146" s="36">
        <v>1149.5996</v>
      </c>
      <c r="F146" s="36">
        <v>1102</v>
      </c>
      <c r="G146" s="36">
        <v>154</v>
      </c>
      <c r="H146" s="37">
        <v>3.9426523297491038</v>
      </c>
      <c r="I146" s="36">
        <v>8</v>
      </c>
      <c r="J146" s="38">
        <v>5</v>
      </c>
    </row>
    <row r="147" spans="1:10" s="32" customFormat="1" x14ac:dyDescent="0.2">
      <c r="A147" s="44" t="s">
        <v>188</v>
      </c>
      <c r="B147" s="36">
        <v>858.78919999999994</v>
      </c>
      <c r="C147" s="36">
        <v>338.15100000000001</v>
      </c>
      <c r="D147" s="36">
        <v>2464.1348000000003</v>
      </c>
      <c r="E147" s="36">
        <v>1976.7861</v>
      </c>
      <c r="F147" s="36">
        <v>923</v>
      </c>
      <c r="G147" s="36">
        <v>93</v>
      </c>
      <c r="H147" s="37">
        <v>3.4572490706319701</v>
      </c>
      <c r="I147" s="36">
        <v>9</v>
      </c>
      <c r="J147" s="38">
        <v>14</v>
      </c>
    </row>
    <row r="148" spans="1:10" s="32" customFormat="1" x14ac:dyDescent="0.2">
      <c r="A148" s="44" t="s">
        <v>189</v>
      </c>
      <c r="B148" s="36">
        <v>16330.719300000002</v>
      </c>
      <c r="C148" s="36">
        <v>5269.4679999999998</v>
      </c>
      <c r="D148" s="36">
        <v>24201.500399999997</v>
      </c>
      <c r="E148" s="36">
        <v>20190.545999999995</v>
      </c>
      <c r="F148" s="36">
        <v>7631</v>
      </c>
      <c r="G148" s="36">
        <v>823</v>
      </c>
      <c r="H148" s="37">
        <v>5.4543044602027972</v>
      </c>
      <c r="I148" s="36">
        <v>47</v>
      </c>
      <c r="J148" s="38">
        <v>115</v>
      </c>
    </row>
    <row r="149" spans="1:10" s="32" customFormat="1" x14ac:dyDescent="0.2">
      <c r="A149" s="44" t="s">
        <v>190</v>
      </c>
      <c r="B149" s="36">
        <v>2321.0690999999997</v>
      </c>
      <c r="C149" s="36">
        <v>139.7107</v>
      </c>
      <c r="D149" s="36">
        <v>8104.9461000000001</v>
      </c>
      <c r="E149" s="36">
        <v>7278.2392</v>
      </c>
      <c r="F149" s="36">
        <v>1958</v>
      </c>
      <c r="G149" s="36">
        <v>302</v>
      </c>
      <c r="H149" s="37">
        <v>5.1290760869565215</v>
      </c>
      <c r="I149" s="36">
        <v>11</v>
      </c>
      <c r="J149" s="38">
        <v>11</v>
      </c>
    </row>
    <row r="150" spans="1:10" s="32" customFormat="1" x14ac:dyDescent="0.2">
      <c r="A150" s="44" t="s">
        <v>191</v>
      </c>
      <c r="B150" s="36">
        <v>9008.3998999999985</v>
      </c>
      <c r="C150" s="36">
        <v>1809.1071999999997</v>
      </c>
      <c r="D150" s="36">
        <v>24922.241600000005</v>
      </c>
      <c r="E150" s="36">
        <v>20302.721799999999</v>
      </c>
      <c r="F150" s="36">
        <v>7131</v>
      </c>
      <c r="G150" s="36">
        <v>815</v>
      </c>
      <c r="H150" s="37">
        <v>4.5077433628318584</v>
      </c>
      <c r="I150" s="36">
        <v>75</v>
      </c>
      <c r="J150" s="38">
        <v>119</v>
      </c>
    </row>
    <row r="151" spans="1:10" s="32" customFormat="1" x14ac:dyDescent="0.2">
      <c r="A151" s="44" t="s">
        <v>192</v>
      </c>
      <c r="B151" s="36">
        <v>7887.8207000000002</v>
      </c>
      <c r="C151" s="36">
        <v>1828.1369</v>
      </c>
      <c r="D151" s="36">
        <v>19266.015399999997</v>
      </c>
      <c r="E151" s="36">
        <v>11460.013199999999</v>
      </c>
      <c r="F151" s="36">
        <v>7963</v>
      </c>
      <c r="G151" s="36">
        <v>1549</v>
      </c>
      <c r="H151" s="37">
        <v>5.7848153265862488</v>
      </c>
      <c r="I151" s="36">
        <v>59</v>
      </c>
      <c r="J151" s="38">
        <v>15</v>
      </c>
    </row>
    <row r="152" spans="1:10" s="32" customFormat="1" x14ac:dyDescent="0.2">
      <c r="A152" s="44" t="s">
        <v>193</v>
      </c>
      <c r="B152" s="36">
        <v>11286.405200000001</v>
      </c>
      <c r="C152" s="36">
        <v>6405.5272000000004</v>
      </c>
      <c r="D152" s="36">
        <v>9645.1679000000022</v>
      </c>
      <c r="E152" s="36">
        <v>7937.5743999999995</v>
      </c>
      <c r="F152" s="36">
        <v>1338</v>
      </c>
      <c r="G152" s="36">
        <v>213</v>
      </c>
      <c r="H152" s="37">
        <v>5.4322876817138486</v>
      </c>
      <c r="I152" s="36">
        <v>8</v>
      </c>
      <c r="J152" s="38">
        <v>9</v>
      </c>
    </row>
    <row r="153" spans="1:10" s="32" customFormat="1" x14ac:dyDescent="0.2">
      <c r="A153" s="44" t="s">
        <v>194</v>
      </c>
      <c r="B153" s="36">
        <v>943.75909999999999</v>
      </c>
      <c r="C153" s="42" t="s">
        <v>141</v>
      </c>
      <c r="D153" s="36">
        <v>27129.8</v>
      </c>
      <c r="E153" s="36">
        <v>10409.4624</v>
      </c>
      <c r="F153" s="36">
        <v>32</v>
      </c>
      <c r="G153" s="42" t="s">
        <v>141</v>
      </c>
      <c r="H153" s="43" t="s">
        <v>141</v>
      </c>
      <c r="I153" s="42" t="s">
        <v>141</v>
      </c>
      <c r="J153" s="38">
        <v>0</v>
      </c>
    </row>
    <row r="154" spans="1:10" s="32" customFormat="1" x14ac:dyDescent="0.2">
      <c r="A154" s="44" t="s">
        <v>195</v>
      </c>
      <c r="B154" s="36">
        <v>14821.925100000002</v>
      </c>
      <c r="C154" s="36">
        <v>8966.9801000000007</v>
      </c>
      <c r="D154" s="36">
        <v>8758.4489000000012</v>
      </c>
      <c r="E154" s="36">
        <v>6347.5380999999998</v>
      </c>
      <c r="F154" s="36">
        <v>1179</v>
      </c>
      <c r="G154" s="36">
        <v>220</v>
      </c>
      <c r="H154" s="37">
        <v>6.5456709312704557</v>
      </c>
      <c r="I154" s="42" t="s">
        <v>141</v>
      </c>
      <c r="J154" s="38">
        <v>6</v>
      </c>
    </row>
    <row r="155" spans="1:10" s="32" customFormat="1" x14ac:dyDescent="0.2">
      <c r="A155" s="33" t="s">
        <v>196</v>
      </c>
      <c r="B155" s="29">
        <f>SUM(B156:B185)</f>
        <v>274592.12769999995</v>
      </c>
      <c r="C155" s="29">
        <f t="shared" ref="C155:I155" si="4">SUM(C156:C185)</f>
        <v>179423.7297</v>
      </c>
      <c r="D155" s="29">
        <f t="shared" si="4"/>
        <v>259273.57800000001</v>
      </c>
      <c r="E155" s="29">
        <f t="shared" si="4"/>
        <v>164072.27009999997</v>
      </c>
      <c r="F155" s="29">
        <f t="shared" si="4"/>
        <v>176004</v>
      </c>
      <c r="G155" s="29">
        <f t="shared" si="4"/>
        <v>28551</v>
      </c>
      <c r="H155" s="30">
        <v>5.4587626804590954</v>
      </c>
      <c r="I155" s="29">
        <f t="shared" si="4"/>
        <v>1146</v>
      </c>
      <c r="J155" s="34">
        <v>535</v>
      </c>
    </row>
    <row r="156" spans="1:10" s="32" customFormat="1" x14ac:dyDescent="0.2">
      <c r="A156" s="44" t="s">
        <v>197</v>
      </c>
      <c r="B156" s="36">
        <v>7812.1068999999998</v>
      </c>
      <c r="C156" s="36">
        <v>2527.1844000000001</v>
      </c>
      <c r="D156" s="36">
        <v>4416.5473000000002</v>
      </c>
      <c r="E156" s="36">
        <v>3037.1986999999999</v>
      </c>
      <c r="F156" s="36">
        <v>1921</v>
      </c>
      <c r="G156" s="36">
        <v>283</v>
      </c>
      <c r="H156" s="37">
        <v>5.314553990610329</v>
      </c>
      <c r="I156" s="36">
        <v>15</v>
      </c>
      <c r="J156" s="38">
        <v>1</v>
      </c>
    </row>
    <row r="157" spans="1:10" s="32" customFormat="1" x14ac:dyDescent="0.2">
      <c r="A157" s="44" t="s">
        <v>198</v>
      </c>
      <c r="B157" s="36">
        <v>4740.5148999999992</v>
      </c>
      <c r="C157" s="36">
        <v>2888.5121999999997</v>
      </c>
      <c r="D157" s="36">
        <v>7617.7467000000006</v>
      </c>
      <c r="E157" s="36">
        <v>3047.1576</v>
      </c>
      <c r="F157" s="36">
        <v>4049</v>
      </c>
      <c r="G157" s="36">
        <v>764</v>
      </c>
      <c r="H157" s="37">
        <v>4.9915065987194565</v>
      </c>
      <c r="I157" s="36">
        <v>14</v>
      </c>
      <c r="J157" s="38">
        <v>3</v>
      </c>
    </row>
    <row r="158" spans="1:10" s="32" customFormat="1" x14ac:dyDescent="0.2">
      <c r="A158" s="44" t="s">
        <v>199</v>
      </c>
      <c r="B158" s="36">
        <v>4553.3325000000004</v>
      </c>
      <c r="C158" s="36">
        <v>821.1223</v>
      </c>
      <c r="D158" s="36">
        <v>11091.844700000001</v>
      </c>
      <c r="E158" s="36">
        <v>9932.4215000000004</v>
      </c>
      <c r="F158" s="36">
        <v>2020</v>
      </c>
      <c r="G158" s="36">
        <v>287</v>
      </c>
      <c r="H158" s="37">
        <v>5.7804632426988922</v>
      </c>
      <c r="I158" s="36">
        <v>20</v>
      </c>
      <c r="J158" s="38">
        <v>41</v>
      </c>
    </row>
    <row r="159" spans="1:10" s="32" customFormat="1" x14ac:dyDescent="0.2">
      <c r="A159" s="44" t="s">
        <v>200</v>
      </c>
      <c r="B159" s="36">
        <v>8447.7703999999994</v>
      </c>
      <c r="C159" s="36">
        <v>3014.7593000000002</v>
      </c>
      <c r="D159" s="36">
        <v>19053.243200000001</v>
      </c>
      <c r="E159" s="36">
        <v>15998.984799999998</v>
      </c>
      <c r="F159" s="36">
        <v>14507</v>
      </c>
      <c r="G159" s="36">
        <v>2056</v>
      </c>
      <c r="H159" s="37">
        <v>5.4387217945665682</v>
      </c>
      <c r="I159" s="36">
        <v>43</v>
      </c>
      <c r="J159" s="39">
        <v>61</v>
      </c>
    </row>
    <row r="160" spans="1:10" s="32" customFormat="1" x14ac:dyDescent="0.2">
      <c r="A160" s="44" t="s">
        <v>201</v>
      </c>
      <c r="B160" s="36">
        <v>3612.4263000000005</v>
      </c>
      <c r="C160" s="36">
        <v>1556.4130000000002</v>
      </c>
      <c r="D160" s="36">
        <v>12018.998700000002</v>
      </c>
      <c r="E160" s="36">
        <v>8764.0092999999997</v>
      </c>
      <c r="F160" s="36">
        <v>3839</v>
      </c>
      <c r="G160" s="36">
        <v>700</v>
      </c>
      <c r="H160" s="37">
        <v>4.7294101749881765</v>
      </c>
      <c r="I160" s="36">
        <v>46</v>
      </c>
      <c r="J160" s="38">
        <v>16</v>
      </c>
    </row>
    <row r="161" spans="1:10" s="32" customFormat="1" x14ac:dyDescent="0.2">
      <c r="A161" s="44" t="s">
        <v>202</v>
      </c>
      <c r="B161" s="36">
        <v>12878.4349</v>
      </c>
      <c r="C161" s="36">
        <v>7722.3288000000002</v>
      </c>
      <c r="D161" s="36">
        <v>25159.372300000003</v>
      </c>
      <c r="E161" s="36">
        <v>16685.840899999999</v>
      </c>
      <c r="F161" s="36">
        <v>11502</v>
      </c>
      <c r="G161" s="36">
        <v>2499</v>
      </c>
      <c r="H161" s="37">
        <v>6.5441118705318564</v>
      </c>
      <c r="I161" s="36">
        <v>59</v>
      </c>
      <c r="J161" s="34">
        <v>33</v>
      </c>
    </row>
    <row r="162" spans="1:10" s="32" customFormat="1" x14ac:dyDescent="0.2">
      <c r="A162" s="44" t="s">
        <v>203</v>
      </c>
      <c r="B162" s="36">
        <v>4279.7998000000007</v>
      </c>
      <c r="C162" s="36">
        <v>3214.3874000000001</v>
      </c>
      <c r="D162" s="36">
        <v>6288.7528999999995</v>
      </c>
      <c r="E162" s="36">
        <v>3454.6392000000001</v>
      </c>
      <c r="F162" s="36">
        <v>4062</v>
      </c>
      <c r="G162" s="36">
        <v>1086</v>
      </c>
      <c r="H162" s="37">
        <v>6.9229298144960802</v>
      </c>
      <c r="I162" s="36">
        <v>45</v>
      </c>
      <c r="J162" s="38">
        <v>6</v>
      </c>
    </row>
    <row r="163" spans="1:10" s="32" customFormat="1" x14ac:dyDescent="0.2">
      <c r="A163" s="44" t="s">
        <v>204</v>
      </c>
      <c r="B163" s="36">
        <v>14516.830900000003</v>
      </c>
      <c r="C163" s="36">
        <v>10297.111599999998</v>
      </c>
      <c r="D163" s="36">
        <v>7322.3111999999992</v>
      </c>
      <c r="E163" s="36">
        <v>2573.0443</v>
      </c>
      <c r="F163" s="36">
        <v>4158</v>
      </c>
      <c r="G163" s="36">
        <v>961</v>
      </c>
      <c r="H163" s="37">
        <v>6.4354115047210874</v>
      </c>
      <c r="I163" s="36">
        <v>31</v>
      </c>
      <c r="J163" s="38">
        <v>28</v>
      </c>
    </row>
    <row r="164" spans="1:10" s="32" customFormat="1" x14ac:dyDescent="0.2">
      <c r="A164" s="44" t="s">
        <v>205</v>
      </c>
      <c r="B164" s="36">
        <v>4019.3225000000002</v>
      </c>
      <c r="C164" s="36">
        <v>1310.7128</v>
      </c>
      <c r="D164" s="36">
        <v>5830.4687000000013</v>
      </c>
      <c r="E164" s="36">
        <v>4317.982</v>
      </c>
      <c r="F164" s="36">
        <v>2909</v>
      </c>
      <c r="G164" s="36">
        <v>461</v>
      </c>
      <c r="H164" s="37">
        <v>4.3023798413439103</v>
      </c>
      <c r="I164" s="36">
        <v>46</v>
      </c>
      <c r="J164" s="38">
        <v>15</v>
      </c>
    </row>
    <row r="165" spans="1:10" s="32" customFormat="1" x14ac:dyDescent="0.2">
      <c r="A165" s="44" t="s">
        <v>206</v>
      </c>
      <c r="B165" s="36">
        <v>1939.6448999999998</v>
      </c>
      <c r="C165" s="36">
        <v>447.97249999999997</v>
      </c>
      <c r="D165" s="36">
        <v>2721.2516999999998</v>
      </c>
      <c r="E165" s="36">
        <v>1990.9408999999998</v>
      </c>
      <c r="F165" s="36">
        <v>2317</v>
      </c>
      <c r="G165" s="36">
        <v>396</v>
      </c>
      <c r="H165" s="37">
        <v>4.7521900876035046</v>
      </c>
      <c r="I165" s="36">
        <v>26</v>
      </c>
      <c r="J165" s="38">
        <v>6</v>
      </c>
    </row>
    <row r="166" spans="1:10" s="32" customFormat="1" x14ac:dyDescent="0.2">
      <c r="A166" s="44" t="s">
        <v>207</v>
      </c>
      <c r="B166" s="36">
        <v>6098.7974999999997</v>
      </c>
      <c r="C166" s="36">
        <v>5583.2832999999991</v>
      </c>
      <c r="D166" s="36">
        <v>1239.876</v>
      </c>
      <c r="E166" s="36">
        <v>477.64699999999999</v>
      </c>
      <c r="F166" s="36">
        <v>1391</v>
      </c>
      <c r="G166" s="36">
        <v>183</v>
      </c>
      <c r="H166" s="37">
        <v>4.5933734939759034</v>
      </c>
      <c r="I166" s="36">
        <v>15</v>
      </c>
      <c r="J166" s="38">
        <v>1</v>
      </c>
    </row>
    <row r="167" spans="1:10" s="32" customFormat="1" x14ac:dyDescent="0.2">
      <c r="A167" s="44" t="s">
        <v>208</v>
      </c>
      <c r="B167" s="36">
        <v>6190.0362000000005</v>
      </c>
      <c r="C167" s="36">
        <v>1510.4709999999998</v>
      </c>
      <c r="D167" s="36">
        <v>4628.5012999999999</v>
      </c>
      <c r="E167" s="36">
        <v>3259.9333000000006</v>
      </c>
      <c r="F167" s="36">
        <v>1331</v>
      </c>
      <c r="G167" s="36">
        <v>86</v>
      </c>
      <c r="H167" s="37">
        <v>2.8514588859416445</v>
      </c>
      <c r="I167" s="36">
        <v>32</v>
      </c>
      <c r="J167" s="38">
        <v>12</v>
      </c>
    </row>
    <row r="168" spans="1:10" s="32" customFormat="1" x14ac:dyDescent="0.2">
      <c r="A168" s="44" t="s">
        <v>209</v>
      </c>
      <c r="B168" s="36">
        <v>15017.117599999998</v>
      </c>
      <c r="C168" s="36">
        <v>11137.642800000003</v>
      </c>
      <c r="D168" s="36">
        <v>6784.6812000000009</v>
      </c>
      <c r="E168" s="36">
        <v>3344.9372000000008</v>
      </c>
      <c r="F168" s="36">
        <v>9936</v>
      </c>
      <c r="G168" s="36">
        <v>948</v>
      </c>
      <c r="H168" s="37">
        <v>3.5195841841470203</v>
      </c>
      <c r="I168" s="36">
        <v>65</v>
      </c>
      <c r="J168" s="38">
        <v>23</v>
      </c>
    </row>
    <row r="169" spans="1:10" s="32" customFormat="1" x14ac:dyDescent="0.2">
      <c r="A169" s="44" t="s">
        <v>210</v>
      </c>
      <c r="B169" s="36">
        <v>2819.4157</v>
      </c>
      <c r="C169" s="36">
        <v>667.19179999999994</v>
      </c>
      <c r="D169" s="36">
        <v>20777.751299999996</v>
      </c>
      <c r="E169" s="36">
        <v>14240.926100000002</v>
      </c>
      <c r="F169" s="36">
        <v>7986</v>
      </c>
      <c r="G169" s="36">
        <v>1324</v>
      </c>
      <c r="H169" s="37">
        <v>5.653529185703916</v>
      </c>
      <c r="I169" s="36">
        <v>26</v>
      </c>
      <c r="J169" s="38">
        <v>22</v>
      </c>
    </row>
    <row r="170" spans="1:10" s="32" customFormat="1" x14ac:dyDescent="0.2">
      <c r="A170" s="44" t="s">
        <v>211</v>
      </c>
      <c r="B170" s="36">
        <v>30328.023799999995</v>
      </c>
      <c r="C170" s="36">
        <v>25669.506300000001</v>
      </c>
      <c r="D170" s="36">
        <v>10851.645899999998</v>
      </c>
      <c r="E170" s="36">
        <v>5900.1774000000014</v>
      </c>
      <c r="F170" s="36">
        <v>8800</v>
      </c>
      <c r="G170" s="36">
        <v>1192</v>
      </c>
      <c r="H170" s="37">
        <v>4.8360921778643293</v>
      </c>
      <c r="I170" s="36">
        <v>21</v>
      </c>
      <c r="J170" s="38">
        <v>16</v>
      </c>
    </row>
    <row r="171" spans="1:10" s="32" customFormat="1" x14ac:dyDescent="0.2">
      <c r="A171" s="44" t="s">
        <v>212</v>
      </c>
      <c r="B171" s="36">
        <v>12751.422499999999</v>
      </c>
      <c r="C171" s="36">
        <v>9667.8277000000016</v>
      </c>
      <c r="D171" s="36">
        <v>6070.3398999999999</v>
      </c>
      <c r="E171" s="36">
        <v>3592.4390000000008</v>
      </c>
      <c r="F171" s="36">
        <v>4436</v>
      </c>
      <c r="G171" s="36">
        <v>465</v>
      </c>
      <c r="H171" s="37">
        <v>3.4073422730270391</v>
      </c>
      <c r="I171" s="36">
        <v>35</v>
      </c>
      <c r="J171" s="38">
        <v>13</v>
      </c>
    </row>
    <row r="172" spans="1:10" s="32" customFormat="1" x14ac:dyDescent="0.2">
      <c r="A172" s="44" t="s">
        <v>213</v>
      </c>
      <c r="B172" s="36">
        <v>10529.534299999999</v>
      </c>
      <c r="C172" s="36">
        <v>8560.4025999999994</v>
      </c>
      <c r="D172" s="36">
        <v>12582.8406</v>
      </c>
      <c r="E172" s="36">
        <v>1923.6758999999997</v>
      </c>
      <c r="F172" s="36">
        <v>15672</v>
      </c>
      <c r="G172" s="36">
        <v>3446</v>
      </c>
      <c r="H172" s="37">
        <v>6.9952498883520775</v>
      </c>
      <c r="I172" s="36">
        <v>43</v>
      </c>
      <c r="J172" s="38">
        <v>20</v>
      </c>
    </row>
    <row r="173" spans="1:10" s="32" customFormat="1" x14ac:dyDescent="0.2">
      <c r="A173" s="44" t="s">
        <v>214</v>
      </c>
      <c r="B173" s="36">
        <v>22344.659</v>
      </c>
      <c r="C173" s="36">
        <v>17748.257799999999</v>
      </c>
      <c r="D173" s="36">
        <v>11752.486599999998</v>
      </c>
      <c r="E173" s="36">
        <v>7499.8948</v>
      </c>
      <c r="F173" s="36">
        <v>2952</v>
      </c>
      <c r="G173" s="36">
        <v>557</v>
      </c>
      <c r="H173" s="37">
        <v>5.5395325708602687</v>
      </c>
      <c r="I173" s="36">
        <v>17</v>
      </c>
      <c r="J173" s="38">
        <v>7</v>
      </c>
    </row>
    <row r="174" spans="1:10" s="32" customFormat="1" x14ac:dyDescent="0.2">
      <c r="A174" s="44" t="s">
        <v>215</v>
      </c>
      <c r="B174" s="36">
        <v>4571.1786999999995</v>
      </c>
      <c r="C174" s="36">
        <v>3979.4322000000002</v>
      </c>
      <c r="D174" s="36">
        <v>1508.5838999999999</v>
      </c>
      <c r="E174" s="36">
        <v>182.7423</v>
      </c>
      <c r="F174" s="36">
        <v>967</v>
      </c>
      <c r="G174" s="36">
        <v>244</v>
      </c>
      <c r="H174" s="37">
        <v>7.0581428984668797</v>
      </c>
      <c r="I174" s="36">
        <v>2</v>
      </c>
      <c r="J174" s="38">
        <v>2</v>
      </c>
    </row>
    <row r="175" spans="1:10" s="32" customFormat="1" x14ac:dyDescent="0.2">
      <c r="A175" s="44" t="s">
        <v>216</v>
      </c>
      <c r="B175" s="36">
        <v>23129.394900000003</v>
      </c>
      <c r="C175" s="36">
        <v>21223.018499999998</v>
      </c>
      <c r="D175" s="36">
        <v>6893.1949999999988</v>
      </c>
      <c r="E175" s="36">
        <v>3280.4318999999996</v>
      </c>
      <c r="F175" s="36">
        <v>7973</v>
      </c>
      <c r="G175" s="36">
        <v>691</v>
      </c>
      <c r="H175" s="37">
        <v>3.3516030460299753</v>
      </c>
      <c r="I175" s="36">
        <v>76</v>
      </c>
      <c r="J175" s="38">
        <v>13</v>
      </c>
    </row>
    <row r="176" spans="1:10" s="32" customFormat="1" x14ac:dyDescent="0.2">
      <c r="A176" s="44" t="s">
        <v>217</v>
      </c>
      <c r="B176" s="36">
        <v>5070.2907999999998</v>
      </c>
      <c r="C176" s="36">
        <v>1537.2267999999999</v>
      </c>
      <c r="D176" s="36">
        <v>7482.0122999999994</v>
      </c>
      <c r="E176" s="36">
        <v>6204.4060999999992</v>
      </c>
      <c r="F176" s="36">
        <v>3798</v>
      </c>
      <c r="G176" s="36">
        <v>738</v>
      </c>
      <c r="H176" s="37">
        <v>5.9559357598256799</v>
      </c>
      <c r="I176" s="36">
        <v>41</v>
      </c>
      <c r="J176" s="38">
        <v>26</v>
      </c>
    </row>
    <row r="177" spans="1:10" s="32" customFormat="1" x14ac:dyDescent="0.2">
      <c r="A177" s="44" t="s">
        <v>218</v>
      </c>
      <c r="B177" s="36">
        <v>6669.3146999999999</v>
      </c>
      <c r="C177" s="36">
        <v>980.9430000000001</v>
      </c>
      <c r="D177" s="36">
        <v>7397.678100000001</v>
      </c>
      <c r="E177" s="36">
        <v>6154.466300000001</v>
      </c>
      <c r="F177" s="36">
        <v>2308</v>
      </c>
      <c r="G177" s="36">
        <v>560</v>
      </c>
      <c r="H177" s="37">
        <v>6.6698427822772741</v>
      </c>
      <c r="I177" s="36">
        <v>15</v>
      </c>
      <c r="J177" s="38">
        <v>6</v>
      </c>
    </row>
    <row r="178" spans="1:10" s="32" customFormat="1" x14ac:dyDescent="0.2">
      <c r="A178" s="44" t="s">
        <v>219</v>
      </c>
      <c r="B178" s="36">
        <v>6953.92</v>
      </c>
      <c r="C178" s="36">
        <v>6026.9235000000008</v>
      </c>
      <c r="D178" s="36">
        <v>3857.2614999999996</v>
      </c>
      <c r="E178" s="36">
        <v>2378.3761</v>
      </c>
      <c r="F178" s="36">
        <v>2253</v>
      </c>
      <c r="G178" s="36">
        <v>339</v>
      </c>
      <c r="H178" s="37">
        <v>4.5607426341988431</v>
      </c>
      <c r="I178" s="36">
        <v>15</v>
      </c>
      <c r="J178" s="38">
        <v>8</v>
      </c>
    </row>
    <row r="179" spans="1:10" s="32" customFormat="1" x14ac:dyDescent="0.2">
      <c r="A179" s="44" t="s">
        <v>220</v>
      </c>
      <c r="B179" s="36">
        <v>5910.7141999999985</v>
      </c>
      <c r="C179" s="36">
        <v>3270.7855999999997</v>
      </c>
      <c r="D179" s="36">
        <v>8331.2870999999996</v>
      </c>
      <c r="E179" s="36">
        <v>4533.1531999999997</v>
      </c>
      <c r="F179" s="36">
        <v>15859</v>
      </c>
      <c r="G179" s="36">
        <v>2127</v>
      </c>
      <c r="H179" s="37">
        <v>4.7015915119363392</v>
      </c>
      <c r="I179" s="36">
        <v>136</v>
      </c>
      <c r="J179" s="38">
        <v>37</v>
      </c>
    </row>
    <row r="180" spans="1:10" s="32" customFormat="1" x14ac:dyDescent="0.2">
      <c r="A180" s="44" t="s">
        <v>221</v>
      </c>
      <c r="B180" s="36">
        <v>10216.947599999998</v>
      </c>
      <c r="C180" s="36">
        <v>2943.8679999999999</v>
      </c>
      <c r="D180" s="36">
        <v>15671.102900000002</v>
      </c>
      <c r="E180" s="36">
        <v>8303.647399999998</v>
      </c>
      <c r="F180" s="36">
        <v>27039</v>
      </c>
      <c r="G180" s="36">
        <v>4030</v>
      </c>
      <c r="H180" s="37">
        <v>5.705467621825183</v>
      </c>
      <c r="I180" s="36">
        <v>92</v>
      </c>
      <c r="J180" s="38">
        <v>29</v>
      </c>
    </row>
    <row r="181" spans="1:10" s="32" customFormat="1" x14ac:dyDescent="0.2">
      <c r="A181" s="44" t="s">
        <v>222</v>
      </c>
      <c r="B181" s="36">
        <v>9195.6556999999993</v>
      </c>
      <c r="C181" s="36">
        <v>6249.2224999999999</v>
      </c>
      <c r="D181" s="36">
        <v>5249.4252000000006</v>
      </c>
      <c r="E181" s="36">
        <v>3937.2739000000001</v>
      </c>
      <c r="F181" s="36">
        <v>1218</v>
      </c>
      <c r="G181" s="36">
        <v>172</v>
      </c>
      <c r="H181" s="37">
        <v>4.9382716049382713</v>
      </c>
      <c r="I181" s="36">
        <v>5</v>
      </c>
      <c r="J181" s="38">
        <v>8</v>
      </c>
    </row>
    <row r="182" spans="1:10" s="32" customFormat="1" x14ac:dyDescent="0.2">
      <c r="A182" s="44" t="s">
        <v>223</v>
      </c>
      <c r="B182" s="36">
        <v>3701.4443999999999</v>
      </c>
      <c r="C182" s="36">
        <v>369.09010000000001</v>
      </c>
      <c r="D182" s="36">
        <v>5184.0097999999998</v>
      </c>
      <c r="E182" s="36">
        <v>3961.8632000000002</v>
      </c>
      <c r="F182" s="36">
        <v>3661</v>
      </c>
      <c r="G182" s="36">
        <v>698</v>
      </c>
      <c r="H182" s="37">
        <v>5.5969850052120922</v>
      </c>
      <c r="I182" s="36">
        <v>22</v>
      </c>
      <c r="J182" s="38">
        <v>30</v>
      </c>
    </row>
    <row r="183" spans="1:10" s="32" customFormat="1" x14ac:dyDescent="0.2">
      <c r="A183" s="44" t="s">
        <v>224</v>
      </c>
      <c r="B183" s="36">
        <v>3117.1038999999996</v>
      </c>
      <c r="C183" s="36">
        <v>48.275300000000001</v>
      </c>
      <c r="D183" s="36">
        <v>10156.486000000001</v>
      </c>
      <c r="E183" s="36">
        <v>8975.3896999999997</v>
      </c>
      <c r="F183" s="36">
        <v>903</v>
      </c>
      <c r="G183" s="36">
        <v>151</v>
      </c>
      <c r="H183" s="37">
        <v>5.3508150248051027</v>
      </c>
      <c r="I183" s="36">
        <v>98</v>
      </c>
      <c r="J183" s="38">
        <v>40</v>
      </c>
    </row>
    <row r="184" spans="1:10" s="32" customFormat="1" x14ac:dyDescent="0.2">
      <c r="A184" s="44" t="s">
        <v>225</v>
      </c>
      <c r="B184" s="36">
        <v>1611.3625999999999</v>
      </c>
      <c r="C184" s="36">
        <v>103.72889999999998</v>
      </c>
      <c r="D184" s="36">
        <v>2156.8072000000002</v>
      </c>
      <c r="E184" s="36">
        <v>1655.9229999999998</v>
      </c>
      <c r="F184" s="36">
        <v>774</v>
      </c>
      <c r="G184" s="36">
        <v>75</v>
      </c>
      <c r="H184" s="37">
        <v>3.503035964502569</v>
      </c>
      <c r="I184" s="36">
        <v>8</v>
      </c>
      <c r="J184" s="38">
        <v>1</v>
      </c>
    </row>
    <row r="185" spans="1:10" s="32" customFormat="1" x14ac:dyDescent="0.2">
      <c r="A185" s="44" t="s">
        <v>226</v>
      </c>
      <c r="B185" s="36">
        <v>21565.6096</v>
      </c>
      <c r="C185" s="36">
        <v>18346.127700000001</v>
      </c>
      <c r="D185" s="36">
        <v>9177.0687999999991</v>
      </c>
      <c r="E185" s="36">
        <v>4462.7470999999996</v>
      </c>
      <c r="F185" s="36">
        <v>5463</v>
      </c>
      <c r="G185" s="36">
        <v>1032</v>
      </c>
      <c r="H185" s="37">
        <v>5.8170339890648775</v>
      </c>
      <c r="I185" s="36">
        <v>37</v>
      </c>
      <c r="J185" s="38">
        <v>11</v>
      </c>
    </row>
    <row r="186" spans="1:10" s="32" customFormat="1" x14ac:dyDescent="0.2">
      <c r="A186" s="33" t="s">
        <v>227</v>
      </c>
      <c r="B186" s="29">
        <f>SUM(B187:B207)</f>
        <v>139502.66889999999</v>
      </c>
      <c r="C186" s="29">
        <f t="shared" ref="C186:I186" si="5">SUM(C187:C207)</f>
        <v>62119.6126</v>
      </c>
      <c r="D186" s="29">
        <f t="shared" si="5"/>
        <v>176838.39499999999</v>
      </c>
      <c r="E186" s="29">
        <f t="shared" si="5"/>
        <v>141295.03420000002</v>
      </c>
      <c r="F186" s="29">
        <f t="shared" si="5"/>
        <v>118076</v>
      </c>
      <c r="G186" s="29">
        <f t="shared" si="5"/>
        <v>11082</v>
      </c>
      <c r="H186" s="30">
        <v>4.0551005477936588</v>
      </c>
      <c r="I186" s="29">
        <f t="shared" si="5"/>
        <v>788</v>
      </c>
      <c r="J186" s="34">
        <v>997</v>
      </c>
    </row>
    <row r="187" spans="1:10" s="32" customFormat="1" x14ac:dyDescent="0.2">
      <c r="A187" s="44" t="s">
        <v>228</v>
      </c>
      <c r="B187" s="36">
        <v>3881.8857000000003</v>
      </c>
      <c r="C187" s="36">
        <v>1498.4418000000001</v>
      </c>
      <c r="D187" s="36">
        <v>7111.9336999999996</v>
      </c>
      <c r="E187" s="36">
        <v>6207.1844999999994</v>
      </c>
      <c r="F187" s="36">
        <v>1512</v>
      </c>
      <c r="G187" s="36">
        <v>156</v>
      </c>
      <c r="H187" s="37">
        <v>3.8805970149253728</v>
      </c>
      <c r="I187" s="36">
        <v>8</v>
      </c>
      <c r="J187" s="38">
        <v>15</v>
      </c>
    </row>
    <row r="188" spans="1:10" s="32" customFormat="1" x14ac:dyDescent="0.2">
      <c r="A188" s="44" t="s">
        <v>229</v>
      </c>
      <c r="B188" s="36">
        <v>18000.096599999997</v>
      </c>
      <c r="C188" s="36">
        <v>9224.2411999999986</v>
      </c>
      <c r="D188" s="36">
        <v>15011.750399999999</v>
      </c>
      <c r="E188" s="36">
        <v>10275.402</v>
      </c>
      <c r="F188" s="36">
        <v>11206</v>
      </c>
      <c r="G188" s="36">
        <v>950</v>
      </c>
      <c r="H188" s="37">
        <v>2.7562596106420636</v>
      </c>
      <c r="I188" s="36">
        <v>71</v>
      </c>
      <c r="J188" s="38">
        <v>22</v>
      </c>
    </row>
    <row r="189" spans="1:10" s="32" customFormat="1" x14ac:dyDescent="0.2">
      <c r="A189" s="44" t="s">
        <v>230</v>
      </c>
      <c r="B189" s="36">
        <v>9227.9056999999993</v>
      </c>
      <c r="C189" s="36">
        <v>4001.8714999999997</v>
      </c>
      <c r="D189" s="36">
        <v>8191.9290000000001</v>
      </c>
      <c r="E189" s="36">
        <v>6817.9975000000004</v>
      </c>
      <c r="F189" s="36">
        <v>2251</v>
      </c>
      <c r="G189" s="36">
        <v>235</v>
      </c>
      <c r="H189" s="37">
        <v>4.3949878436506458</v>
      </c>
      <c r="I189" s="36">
        <v>19</v>
      </c>
      <c r="J189" s="38">
        <v>17</v>
      </c>
    </row>
    <row r="190" spans="1:10" s="32" customFormat="1" x14ac:dyDescent="0.2">
      <c r="A190" s="44" t="s">
        <v>231</v>
      </c>
      <c r="B190" s="36">
        <v>9409.5482999999986</v>
      </c>
      <c r="C190" s="36">
        <v>6790.7986000000001</v>
      </c>
      <c r="D190" s="36">
        <v>15211.666399999996</v>
      </c>
      <c r="E190" s="36">
        <v>12853.937499999998</v>
      </c>
      <c r="F190" s="36">
        <v>2307</v>
      </c>
      <c r="G190" s="36">
        <v>323</v>
      </c>
      <c r="H190" s="37">
        <v>5.8187713925418842</v>
      </c>
      <c r="I190" s="36">
        <v>13</v>
      </c>
      <c r="J190" s="38">
        <v>72</v>
      </c>
    </row>
    <row r="191" spans="1:10" s="32" customFormat="1" x14ac:dyDescent="0.2">
      <c r="A191" s="44" t="s">
        <v>232</v>
      </c>
      <c r="B191" s="36">
        <v>13499.009899999997</v>
      </c>
      <c r="C191" s="36">
        <v>5325.4714999999997</v>
      </c>
      <c r="D191" s="36">
        <v>15303.967000000001</v>
      </c>
      <c r="E191" s="36">
        <v>13244.505000000003</v>
      </c>
      <c r="F191" s="36">
        <v>4646</v>
      </c>
      <c r="G191" s="36">
        <v>667</v>
      </c>
      <c r="H191" s="37">
        <v>5.3227994573457824</v>
      </c>
      <c r="I191" s="36">
        <v>22</v>
      </c>
      <c r="J191" s="38">
        <v>29</v>
      </c>
    </row>
    <row r="192" spans="1:10" s="32" customFormat="1" x14ac:dyDescent="0.2">
      <c r="A192" s="44" t="s">
        <v>233</v>
      </c>
      <c r="B192" s="36">
        <v>720.07510000000002</v>
      </c>
      <c r="C192" s="36">
        <v>265.75819999999999</v>
      </c>
      <c r="D192" s="36">
        <v>629.25</v>
      </c>
      <c r="E192" s="36">
        <v>368.66980000000001</v>
      </c>
      <c r="F192" s="36">
        <v>686</v>
      </c>
      <c r="G192" s="36">
        <v>64</v>
      </c>
      <c r="H192" s="37">
        <v>3.2854209445585218</v>
      </c>
      <c r="I192" s="36">
        <v>6</v>
      </c>
      <c r="J192" s="38">
        <v>0</v>
      </c>
    </row>
    <row r="193" spans="1:10" s="32" customFormat="1" x14ac:dyDescent="0.2">
      <c r="A193" s="44" t="s">
        <v>234</v>
      </c>
      <c r="B193" s="36">
        <v>4351.8204999999998</v>
      </c>
      <c r="C193" s="36">
        <v>2542.4031</v>
      </c>
      <c r="D193" s="36">
        <v>3179.5240999999996</v>
      </c>
      <c r="E193" s="36">
        <v>2266.0963000000002</v>
      </c>
      <c r="F193" s="36">
        <v>2347</v>
      </c>
      <c r="G193" s="36">
        <v>256</v>
      </c>
      <c r="H193" s="37">
        <v>4.2342044326827661</v>
      </c>
      <c r="I193" s="36">
        <v>14</v>
      </c>
      <c r="J193" s="34">
        <v>7</v>
      </c>
    </row>
    <row r="194" spans="1:10" s="32" customFormat="1" x14ac:dyDescent="0.2">
      <c r="A194" s="44" t="s">
        <v>235</v>
      </c>
      <c r="B194" s="36">
        <v>4390.0237999999999</v>
      </c>
      <c r="C194" s="36">
        <v>1464.2697000000001</v>
      </c>
      <c r="D194" s="36">
        <v>8066.7811000000011</v>
      </c>
      <c r="E194" s="36">
        <v>7189.0938999999998</v>
      </c>
      <c r="F194" s="36">
        <v>2751</v>
      </c>
      <c r="G194" s="36">
        <v>293</v>
      </c>
      <c r="H194" s="37">
        <v>4.1267605633802811</v>
      </c>
      <c r="I194" s="36">
        <v>28</v>
      </c>
      <c r="J194" s="38">
        <v>11</v>
      </c>
    </row>
    <row r="195" spans="1:10" s="32" customFormat="1" x14ac:dyDescent="0.2">
      <c r="A195" s="44" t="s">
        <v>236</v>
      </c>
      <c r="B195" s="36">
        <v>4111.6772000000001</v>
      </c>
      <c r="C195" s="36">
        <v>681.85640000000012</v>
      </c>
      <c r="D195" s="36">
        <v>10119.368200000003</v>
      </c>
      <c r="E195" s="36">
        <v>7802.0758000000005</v>
      </c>
      <c r="F195" s="36">
        <v>15156</v>
      </c>
      <c r="G195" s="36">
        <v>1267</v>
      </c>
      <c r="H195" s="37">
        <v>3.5806132542037585</v>
      </c>
      <c r="I195" s="36">
        <v>67</v>
      </c>
      <c r="J195" s="38">
        <v>156</v>
      </c>
    </row>
    <row r="196" spans="1:10" s="32" customFormat="1" x14ac:dyDescent="0.2">
      <c r="A196" s="44" t="s">
        <v>237</v>
      </c>
      <c r="B196" s="36">
        <v>3001.2170000000001</v>
      </c>
      <c r="C196" s="36">
        <v>1333.0373</v>
      </c>
      <c r="D196" s="36">
        <v>3419.5645000000004</v>
      </c>
      <c r="E196" s="36">
        <v>2828.9746000000005</v>
      </c>
      <c r="F196" s="36">
        <v>880</v>
      </c>
      <c r="G196" s="36">
        <v>99</v>
      </c>
      <c r="H196" s="37">
        <v>4.0707236842105265</v>
      </c>
      <c r="I196" s="36">
        <v>19</v>
      </c>
      <c r="J196" s="38">
        <v>10</v>
      </c>
    </row>
    <row r="197" spans="1:10" s="32" customFormat="1" x14ac:dyDescent="0.2">
      <c r="A197" s="44" t="s">
        <v>238</v>
      </c>
      <c r="B197" s="36">
        <v>11404.2258</v>
      </c>
      <c r="C197" s="36">
        <v>4448.7865000000002</v>
      </c>
      <c r="D197" s="36">
        <v>9258.1235000000015</v>
      </c>
      <c r="E197" s="36">
        <v>7577.6672000000017</v>
      </c>
      <c r="F197" s="36">
        <v>4705</v>
      </c>
      <c r="G197" s="36">
        <v>425</v>
      </c>
      <c r="H197" s="37">
        <v>3.8367789112575608</v>
      </c>
      <c r="I197" s="36">
        <v>34</v>
      </c>
      <c r="J197" s="38">
        <v>113</v>
      </c>
    </row>
    <row r="198" spans="1:10" s="32" customFormat="1" x14ac:dyDescent="0.2">
      <c r="A198" s="44" t="s">
        <v>239</v>
      </c>
      <c r="B198" s="36">
        <v>4986.8515000000007</v>
      </c>
      <c r="C198" s="36">
        <v>1173.0123000000001</v>
      </c>
      <c r="D198" s="36">
        <v>7675.7570999999989</v>
      </c>
      <c r="E198" s="36">
        <v>4631.9084999999995</v>
      </c>
      <c r="F198" s="36">
        <v>34370</v>
      </c>
      <c r="G198" s="36">
        <v>2834</v>
      </c>
      <c r="H198" s="37">
        <v>4.0856339652562532</v>
      </c>
      <c r="I198" s="36">
        <v>204</v>
      </c>
      <c r="J198" s="38">
        <v>56</v>
      </c>
    </row>
    <row r="199" spans="1:10" s="32" customFormat="1" x14ac:dyDescent="0.2">
      <c r="A199" s="44" t="s">
        <v>240</v>
      </c>
      <c r="B199" s="36">
        <v>6155.2356</v>
      </c>
      <c r="C199" s="36">
        <v>3371.0202999999997</v>
      </c>
      <c r="D199" s="36">
        <v>4120.7455</v>
      </c>
      <c r="E199" s="36">
        <v>3086.0987999999998</v>
      </c>
      <c r="F199" s="36">
        <v>2715</v>
      </c>
      <c r="G199" s="36">
        <v>234</v>
      </c>
      <c r="H199" s="37">
        <v>3.5578531245248595</v>
      </c>
      <c r="I199" s="36">
        <v>15</v>
      </c>
      <c r="J199" s="39">
        <v>9</v>
      </c>
    </row>
    <row r="200" spans="1:10" s="32" customFormat="1" x14ac:dyDescent="0.2">
      <c r="A200" s="44" t="s">
        <v>241</v>
      </c>
      <c r="B200" s="36">
        <v>7925.5589999999993</v>
      </c>
      <c r="C200" s="36">
        <v>4839.8520999999992</v>
      </c>
      <c r="D200" s="36">
        <v>21638.963500000005</v>
      </c>
      <c r="E200" s="36">
        <v>17228.078300000005</v>
      </c>
      <c r="F200" s="36">
        <v>2809</v>
      </c>
      <c r="G200" s="36">
        <v>291</v>
      </c>
      <c r="H200" s="37">
        <v>2.8246942341292951</v>
      </c>
      <c r="I200" s="36">
        <v>47</v>
      </c>
      <c r="J200" s="38">
        <v>11</v>
      </c>
    </row>
    <row r="201" spans="1:10" s="32" customFormat="1" x14ac:dyDescent="0.2">
      <c r="A201" s="44" t="s">
        <v>242</v>
      </c>
      <c r="B201" s="36">
        <v>2199.8442000000005</v>
      </c>
      <c r="C201" s="36">
        <v>582.06880000000001</v>
      </c>
      <c r="D201" s="36">
        <v>3932.7357999999999</v>
      </c>
      <c r="E201" s="36">
        <v>3540.1768000000002</v>
      </c>
      <c r="F201" s="36">
        <v>1013</v>
      </c>
      <c r="G201" s="36">
        <v>228</v>
      </c>
      <c r="H201" s="37">
        <v>7.5346992729676137</v>
      </c>
      <c r="I201" s="36">
        <v>3</v>
      </c>
      <c r="J201" s="38">
        <v>16</v>
      </c>
    </row>
    <row r="202" spans="1:10" s="32" customFormat="1" x14ac:dyDescent="0.2">
      <c r="A202" s="44" t="s">
        <v>243</v>
      </c>
      <c r="B202" s="36">
        <v>3862.6680999999999</v>
      </c>
      <c r="C202" s="36">
        <v>1032.0907999999999</v>
      </c>
      <c r="D202" s="36">
        <v>5232.3341999999993</v>
      </c>
      <c r="E202" s="36">
        <v>4023.9027000000006</v>
      </c>
      <c r="F202" s="36">
        <v>5324</v>
      </c>
      <c r="G202" s="36">
        <v>538</v>
      </c>
      <c r="H202" s="37">
        <v>4.2916400765794513</v>
      </c>
      <c r="I202" s="36">
        <v>25</v>
      </c>
      <c r="J202" s="38">
        <v>33</v>
      </c>
    </row>
    <row r="203" spans="1:10" s="32" customFormat="1" x14ac:dyDescent="0.2">
      <c r="A203" s="44" t="s">
        <v>244</v>
      </c>
      <c r="B203" s="36">
        <v>2375.8687</v>
      </c>
      <c r="C203" s="36">
        <v>199.93100000000001</v>
      </c>
      <c r="D203" s="36">
        <v>4821.5856000000003</v>
      </c>
      <c r="E203" s="36">
        <v>4343.3171999999995</v>
      </c>
      <c r="F203" s="36">
        <v>1463</v>
      </c>
      <c r="G203" s="36">
        <v>142</v>
      </c>
      <c r="H203" s="37">
        <v>4.9425687434737204</v>
      </c>
      <c r="I203" s="36">
        <v>3</v>
      </c>
      <c r="J203" s="38">
        <v>115</v>
      </c>
    </row>
    <row r="204" spans="1:10" s="32" customFormat="1" x14ac:dyDescent="0.2">
      <c r="A204" s="44" t="s">
        <v>245</v>
      </c>
      <c r="B204" s="36">
        <v>7640.3430999999991</v>
      </c>
      <c r="C204" s="36">
        <v>3521.4339</v>
      </c>
      <c r="D204" s="36">
        <v>5091.3065000000006</v>
      </c>
      <c r="E204" s="36">
        <v>3666.1048000000001</v>
      </c>
      <c r="F204" s="36">
        <v>4148</v>
      </c>
      <c r="G204" s="36">
        <v>421</v>
      </c>
      <c r="H204" s="37">
        <v>4.4602182434579936</v>
      </c>
      <c r="I204" s="36">
        <v>19</v>
      </c>
      <c r="J204" s="38">
        <v>17</v>
      </c>
    </row>
    <row r="205" spans="1:10" s="32" customFormat="1" x14ac:dyDescent="0.2">
      <c r="A205" s="44" t="s">
        <v>246</v>
      </c>
      <c r="B205" s="36">
        <v>3708.8937000000001</v>
      </c>
      <c r="C205" s="36">
        <v>579.58120000000008</v>
      </c>
      <c r="D205" s="36">
        <v>15351.661700000001</v>
      </c>
      <c r="E205" s="36">
        <v>13739.510899999999</v>
      </c>
      <c r="F205" s="36">
        <v>5761</v>
      </c>
      <c r="G205" s="36">
        <v>717</v>
      </c>
      <c r="H205" s="37">
        <v>5.5646100116414434</v>
      </c>
      <c r="I205" s="36">
        <v>56</v>
      </c>
      <c r="J205" s="38">
        <v>210</v>
      </c>
    </row>
    <row r="206" spans="1:10" s="32" customFormat="1" x14ac:dyDescent="0.2">
      <c r="A206" s="44" t="s">
        <v>247</v>
      </c>
      <c r="B206" s="36">
        <v>15310.689799999995</v>
      </c>
      <c r="C206" s="36">
        <v>8380.5181000000011</v>
      </c>
      <c r="D206" s="36">
        <v>9403.1247999999996</v>
      </c>
      <c r="E206" s="36">
        <v>6514.3048999999992</v>
      </c>
      <c r="F206" s="36">
        <v>8809</v>
      </c>
      <c r="G206" s="36">
        <v>681</v>
      </c>
      <c r="H206" s="37">
        <v>3.2271822576059144</v>
      </c>
      <c r="I206" s="36">
        <v>88</v>
      </c>
      <c r="J206" s="38">
        <v>67</v>
      </c>
    </row>
    <row r="207" spans="1:10" s="32" customFormat="1" x14ac:dyDescent="0.2">
      <c r="A207" s="44" t="s">
        <v>248</v>
      </c>
      <c r="B207" s="36">
        <v>3339.2295999999997</v>
      </c>
      <c r="C207" s="36">
        <v>863.16829999999993</v>
      </c>
      <c r="D207" s="36">
        <v>4066.3224</v>
      </c>
      <c r="E207" s="36">
        <v>3090.0271999999995</v>
      </c>
      <c r="F207" s="36">
        <v>3217</v>
      </c>
      <c r="G207" s="36">
        <v>261</v>
      </c>
      <c r="H207" s="37">
        <v>3.5085360935609629</v>
      </c>
      <c r="I207" s="36">
        <v>27</v>
      </c>
      <c r="J207" s="38">
        <v>11</v>
      </c>
    </row>
    <row r="208" spans="1:10" s="32" customFormat="1" x14ac:dyDescent="0.2">
      <c r="A208" s="33" t="s">
        <v>2</v>
      </c>
      <c r="B208" s="29">
        <f>SUM(B209:B243)</f>
        <v>276306.41170000006</v>
      </c>
      <c r="C208" s="29">
        <f t="shared" ref="C208:I208" si="6">SUM(C209:C243)</f>
        <v>185781.85409999997</v>
      </c>
      <c r="D208" s="29">
        <f t="shared" si="6"/>
        <v>199602.83470000001</v>
      </c>
      <c r="E208" s="29">
        <f t="shared" si="6"/>
        <v>148576.5428</v>
      </c>
      <c r="F208" s="29">
        <f t="shared" si="6"/>
        <v>141343</v>
      </c>
      <c r="G208" s="29">
        <f t="shared" si="6"/>
        <v>10538</v>
      </c>
      <c r="H208" s="30">
        <v>3.1130804658564899</v>
      </c>
      <c r="I208" s="29">
        <f t="shared" si="6"/>
        <v>1488</v>
      </c>
      <c r="J208" s="34">
        <v>1193</v>
      </c>
    </row>
    <row r="209" spans="1:10" s="32" customFormat="1" x14ac:dyDescent="0.2">
      <c r="A209" s="44" t="s">
        <v>3</v>
      </c>
      <c r="B209" s="36">
        <v>9085.3302000000022</v>
      </c>
      <c r="C209" s="36">
        <v>6099.6664999999994</v>
      </c>
      <c r="D209" s="36">
        <v>5767.7604999999994</v>
      </c>
      <c r="E209" s="36">
        <v>4480.7948999999999</v>
      </c>
      <c r="F209" s="36">
        <v>2209</v>
      </c>
      <c r="G209" s="36">
        <v>480</v>
      </c>
      <c r="H209" s="37">
        <v>6.8975427503951723</v>
      </c>
      <c r="I209" s="36">
        <v>10</v>
      </c>
      <c r="J209" s="38">
        <v>22</v>
      </c>
    </row>
    <row r="210" spans="1:10" s="32" customFormat="1" x14ac:dyDescent="0.2">
      <c r="A210" s="44" t="s">
        <v>17</v>
      </c>
      <c r="B210" s="36">
        <v>3156.4132999999997</v>
      </c>
      <c r="C210" s="36">
        <v>1985.2887000000001</v>
      </c>
      <c r="D210" s="36">
        <v>1848.3031000000001</v>
      </c>
      <c r="E210" s="36">
        <v>1217.7904999999998</v>
      </c>
      <c r="F210" s="36">
        <v>2483</v>
      </c>
      <c r="G210" s="36">
        <v>174</v>
      </c>
      <c r="H210" s="37">
        <v>2.8562048588312541</v>
      </c>
      <c r="I210" s="36">
        <v>13</v>
      </c>
      <c r="J210" s="38">
        <v>9</v>
      </c>
    </row>
    <row r="211" spans="1:10" s="32" customFormat="1" x14ac:dyDescent="0.2">
      <c r="A211" s="44" t="s">
        <v>18</v>
      </c>
      <c r="B211" s="36">
        <v>4798.8740999999991</v>
      </c>
      <c r="C211" s="36">
        <v>3227.9245000000001</v>
      </c>
      <c r="D211" s="36">
        <v>2699.9521</v>
      </c>
      <c r="E211" s="36">
        <v>1375.5495999999998</v>
      </c>
      <c r="F211" s="36">
        <v>1949</v>
      </c>
      <c r="G211" s="36">
        <v>183</v>
      </c>
      <c r="H211" s="37">
        <v>3.7210248068320455</v>
      </c>
      <c r="I211" s="36">
        <v>15</v>
      </c>
      <c r="J211" s="38">
        <v>17</v>
      </c>
    </row>
    <row r="212" spans="1:10" s="32" customFormat="1" x14ac:dyDescent="0.2">
      <c r="A212" s="44" t="s">
        <v>4</v>
      </c>
      <c r="B212" s="36">
        <v>10457.6332</v>
      </c>
      <c r="C212" s="36">
        <v>5621.1900999999998</v>
      </c>
      <c r="D212" s="36">
        <v>8643.4943999999996</v>
      </c>
      <c r="E212" s="36">
        <v>7146.9224000000013</v>
      </c>
      <c r="F212" s="36">
        <v>2988</v>
      </c>
      <c r="G212" s="36">
        <v>152</v>
      </c>
      <c r="H212" s="37">
        <v>1.9666192262905939</v>
      </c>
      <c r="I212" s="36">
        <v>34</v>
      </c>
      <c r="J212" s="38">
        <v>65</v>
      </c>
    </row>
    <row r="213" spans="1:10" s="32" customFormat="1" x14ac:dyDescent="0.2">
      <c r="A213" s="44" t="s">
        <v>5</v>
      </c>
      <c r="B213" s="36">
        <v>14333.589600000003</v>
      </c>
      <c r="C213" s="36">
        <v>9177.3858</v>
      </c>
      <c r="D213" s="36">
        <v>11450.2582</v>
      </c>
      <c r="E213" s="36">
        <v>8854.5070999999989</v>
      </c>
      <c r="F213" s="36">
        <v>6690</v>
      </c>
      <c r="G213" s="36">
        <v>629</v>
      </c>
      <c r="H213" s="37">
        <v>3.7576916183762474</v>
      </c>
      <c r="I213" s="36">
        <v>64</v>
      </c>
      <c r="J213" s="38">
        <v>27</v>
      </c>
    </row>
    <row r="214" spans="1:10" s="32" customFormat="1" x14ac:dyDescent="0.2">
      <c r="A214" s="44" t="s">
        <v>6</v>
      </c>
      <c r="B214" s="36">
        <v>13278.3907</v>
      </c>
      <c r="C214" s="36">
        <v>10305.023500000001</v>
      </c>
      <c r="D214" s="36">
        <v>6009.6808000000001</v>
      </c>
      <c r="E214" s="36">
        <v>4032.6127000000006</v>
      </c>
      <c r="F214" s="36">
        <v>4750</v>
      </c>
      <c r="G214" s="36">
        <v>323</v>
      </c>
      <c r="H214" s="37">
        <v>2.8170242455956744</v>
      </c>
      <c r="I214" s="36">
        <v>34</v>
      </c>
      <c r="J214" s="38">
        <v>14</v>
      </c>
    </row>
    <row r="215" spans="1:10" s="32" customFormat="1" x14ac:dyDescent="0.2">
      <c r="A215" s="44" t="s">
        <v>19</v>
      </c>
      <c r="B215" s="36">
        <v>3835.0288</v>
      </c>
      <c r="C215" s="36">
        <v>1873.8733999999999</v>
      </c>
      <c r="D215" s="36">
        <v>3306.2551999999996</v>
      </c>
      <c r="E215" s="36">
        <v>2580.0639000000001</v>
      </c>
      <c r="F215" s="36">
        <v>1604</v>
      </c>
      <c r="G215" s="36">
        <v>153</v>
      </c>
      <c r="H215" s="37">
        <v>3.1211750305997552</v>
      </c>
      <c r="I215" s="36">
        <v>6</v>
      </c>
      <c r="J215" s="34">
        <v>14</v>
      </c>
    </row>
    <row r="216" spans="1:10" s="32" customFormat="1" x14ac:dyDescent="0.2">
      <c r="A216" s="44" t="s">
        <v>249</v>
      </c>
      <c r="B216" s="36">
        <v>24110.340800000005</v>
      </c>
      <c r="C216" s="36">
        <v>20494.7798</v>
      </c>
      <c r="D216" s="36">
        <v>10922.062799999998</v>
      </c>
      <c r="E216" s="36">
        <v>4838.6090000000004</v>
      </c>
      <c r="F216" s="36">
        <v>33679</v>
      </c>
      <c r="G216" s="36">
        <v>2222</v>
      </c>
      <c r="H216" s="37">
        <v>3.1071708244770107</v>
      </c>
      <c r="I216" s="36">
        <v>379</v>
      </c>
      <c r="J216" s="38">
        <v>36</v>
      </c>
    </row>
    <row r="217" spans="1:10" s="32" customFormat="1" x14ac:dyDescent="0.2">
      <c r="A217" s="44" t="s">
        <v>20</v>
      </c>
      <c r="B217" s="36">
        <v>3112.0308</v>
      </c>
      <c r="C217" s="36">
        <v>1155.7501999999999</v>
      </c>
      <c r="D217" s="36">
        <v>2693.9865</v>
      </c>
      <c r="E217" s="36">
        <v>2038.8312000000001</v>
      </c>
      <c r="F217" s="36">
        <v>2490</v>
      </c>
      <c r="G217" s="36">
        <v>186</v>
      </c>
      <c r="H217" s="37">
        <v>3.0856005308560053</v>
      </c>
      <c r="I217" s="36">
        <v>22</v>
      </c>
      <c r="J217" s="38">
        <v>6</v>
      </c>
    </row>
    <row r="218" spans="1:10" s="32" customFormat="1" x14ac:dyDescent="0.2">
      <c r="A218" s="44" t="s">
        <v>21</v>
      </c>
      <c r="B218" s="36">
        <v>6493.1558000000005</v>
      </c>
      <c r="C218" s="36">
        <v>5408.4493000000002</v>
      </c>
      <c r="D218" s="36">
        <v>3431.7195000000002</v>
      </c>
      <c r="E218" s="36">
        <v>1962.0245</v>
      </c>
      <c r="F218" s="36">
        <v>2142</v>
      </c>
      <c r="G218" s="36">
        <v>204</v>
      </c>
      <c r="H218" s="37">
        <v>3.4646739130434785</v>
      </c>
      <c r="I218" s="36">
        <v>12</v>
      </c>
      <c r="J218" s="38">
        <v>3</v>
      </c>
    </row>
    <row r="219" spans="1:10" s="32" customFormat="1" x14ac:dyDescent="0.2">
      <c r="A219" s="44" t="s">
        <v>7</v>
      </c>
      <c r="B219" s="36">
        <v>10635.0339</v>
      </c>
      <c r="C219" s="36">
        <v>8011.4719999999988</v>
      </c>
      <c r="D219" s="36">
        <v>3224.0253000000002</v>
      </c>
      <c r="E219" s="36">
        <v>1490.7821000000001</v>
      </c>
      <c r="F219" s="36">
        <v>4623</v>
      </c>
      <c r="G219" s="36">
        <v>508</v>
      </c>
      <c r="H219" s="37">
        <v>4.107705991752244</v>
      </c>
      <c r="I219" s="36">
        <v>23</v>
      </c>
      <c r="J219" s="38">
        <v>8</v>
      </c>
    </row>
    <row r="220" spans="1:10" s="32" customFormat="1" x14ac:dyDescent="0.2">
      <c r="A220" s="44" t="s">
        <v>8</v>
      </c>
      <c r="B220" s="36">
        <v>21959.523099999999</v>
      </c>
      <c r="C220" s="36">
        <v>17285.107500000002</v>
      </c>
      <c r="D220" s="36">
        <v>8717.3228999999992</v>
      </c>
      <c r="E220" s="36">
        <v>5393.7864</v>
      </c>
      <c r="F220" s="36">
        <v>8265</v>
      </c>
      <c r="G220" s="36">
        <v>409</v>
      </c>
      <c r="H220" s="37">
        <v>2.0149768450093606</v>
      </c>
      <c r="I220" s="36">
        <v>75</v>
      </c>
      <c r="J220" s="38">
        <v>45</v>
      </c>
    </row>
    <row r="221" spans="1:10" s="32" customFormat="1" x14ac:dyDescent="0.2">
      <c r="A221" s="44" t="s">
        <v>22</v>
      </c>
      <c r="B221" s="36">
        <v>9916.4737000000005</v>
      </c>
      <c r="C221" s="36">
        <v>8353.3737000000001</v>
      </c>
      <c r="D221" s="36">
        <v>4201.4066999999995</v>
      </c>
      <c r="E221" s="36">
        <v>2748.4835000000003</v>
      </c>
      <c r="F221" s="36">
        <v>1514</v>
      </c>
      <c r="G221" s="36">
        <v>102</v>
      </c>
      <c r="H221" s="37">
        <v>2.1688284073995323</v>
      </c>
      <c r="I221" s="36">
        <v>20</v>
      </c>
      <c r="J221" s="38">
        <v>6</v>
      </c>
    </row>
    <row r="222" spans="1:10" s="32" customFormat="1" x14ac:dyDescent="0.2">
      <c r="A222" s="44" t="s">
        <v>9</v>
      </c>
      <c r="B222" s="36">
        <v>5936.4194000000007</v>
      </c>
      <c r="C222" s="36">
        <v>3932.2413000000001</v>
      </c>
      <c r="D222" s="36">
        <v>4245.7240999999995</v>
      </c>
      <c r="E222" s="36">
        <v>3154.9328999999998</v>
      </c>
      <c r="F222" s="36">
        <v>3045</v>
      </c>
      <c r="G222" s="36">
        <v>154</v>
      </c>
      <c r="H222" s="37">
        <v>1.902879031261584</v>
      </c>
      <c r="I222" s="36">
        <v>31</v>
      </c>
      <c r="J222" s="38">
        <v>8</v>
      </c>
    </row>
    <row r="223" spans="1:10" s="32" customFormat="1" x14ac:dyDescent="0.2">
      <c r="A223" s="44" t="s">
        <v>23</v>
      </c>
      <c r="B223" s="36">
        <v>3299.2121999999999</v>
      </c>
      <c r="C223" s="36">
        <v>2279.6923999999999</v>
      </c>
      <c r="D223" s="36">
        <v>2241.5203999999999</v>
      </c>
      <c r="E223" s="36">
        <v>1699.4280999999999</v>
      </c>
      <c r="F223" s="36">
        <v>1192</v>
      </c>
      <c r="G223" s="36">
        <v>68</v>
      </c>
      <c r="H223" s="37">
        <v>2.3448275862068968</v>
      </c>
      <c r="I223" s="36">
        <v>23</v>
      </c>
      <c r="J223" s="38">
        <v>10</v>
      </c>
    </row>
    <row r="224" spans="1:10" s="32" customFormat="1" x14ac:dyDescent="0.2">
      <c r="A224" s="44" t="s">
        <v>10</v>
      </c>
      <c r="B224" s="36">
        <v>3985.2411000000002</v>
      </c>
      <c r="C224" s="36">
        <v>1622.5695000000001</v>
      </c>
      <c r="D224" s="36">
        <v>4413.1387999999997</v>
      </c>
      <c r="E224" s="36">
        <v>3297.0428999999995</v>
      </c>
      <c r="F224" s="36">
        <v>7092</v>
      </c>
      <c r="G224" s="36">
        <v>553</v>
      </c>
      <c r="H224" s="37">
        <v>3.4909412284577992</v>
      </c>
      <c r="I224" s="36">
        <v>39</v>
      </c>
      <c r="J224" s="38">
        <v>21</v>
      </c>
    </row>
    <row r="225" spans="1:10" s="32" customFormat="1" x14ac:dyDescent="0.2">
      <c r="A225" s="44" t="s">
        <v>24</v>
      </c>
      <c r="B225" s="36">
        <v>6379.0145999999995</v>
      </c>
      <c r="C225" s="36">
        <v>5387.8661999999995</v>
      </c>
      <c r="D225" s="36">
        <v>2381.0062000000003</v>
      </c>
      <c r="E225" s="36">
        <v>1697.9630000000002</v>
      </c>
      <c r="F225" s="36">
        <v>1372</v>
      </c>
      <c r="G225" s="36">
        <v>89</v>
      </c>
      <c r="H225" s="37">
        <v>2.5428571428571427</v>
      </c>
      <c r="I225" s="36">
        <v>11</v>
      </c>
      <c r="J225" s="38">
        <v>2</v>
      </c>
    </row>
    <row r="226" spans="1:10" s="32" customFormat="1" x14ac:dyDescent="0.2">
      <c r="A226" s="44" t="s">
        <v>11</v>
      </c>
      <c r="B226" s="36">
        <v>5552.1963999999998</v>
      </c>
      <c r="C226" s="36">
        <v>2626.8180000000002</v>
      </c>
      <c r="D226" s="36">
        <v>4169.6437000000005</v>
      </c>
      <c r="E226" s="36">
        <v>3070.7208999999998</v>
      </c>
      <c r="F226" s="36">
        <v>3548</v>
      </c>
      <c r="G226" s="36">
        <v>190</v>
      </c>
      <c r="H226" s="37">
        <v>2.2678443542611602</v>
      </c>
      <c r="I226" s="36">
        <v>28</v>
      </c>
      <c r="J226" s="38">
        <v>10</v>
      </c>
    </row>
    <row r="227" spans="1:10" s="32" customFormat="1" x14ac:dyDescent="0.2">
      <c r="A227" s="44" t="s">
        <v>12</v>
      </c>
      <c r="B227" s="36">
        <v>6509.2168000000001</v>
      </c>
      <c r="C227" s="36">
        <v>4898.3308000000006</v>
      </c>
      <c r="D227" s="36">
        <v>3299.4409999999993</v>
      </c>
      <c r="E227" s="36">
        <v>1671.3174999999999</v>
      </c>
      <c r="F227" s="36">
        <v>3487</v>
      </c>
      <c r="G227" s="36">
        <v>265</v>
      </c>
      <c r="H227" s="37">
        <v>3.0299565515664302</v>
      </c>
      <c r="I227" s="36">
        <v>61</v>
      </c>
      <c r="J227" s="38">
        <v>15</v>
      </c>
    </row>
    <row r="228" spans="1:10" s="32" customFormat="1" ht="12.75" customHeight="1" x14ac:dyDescent="0.2">
      <c r="A228" s="44" t="s">
        <v>13</v>
      </c>
      <c r="B228" s="36">
        <v>15948.634700000001</v>
      </c>
      <c r="C228" s="36">
        <v>13346.440199999999</v>
      </c>
      <c r="D228" s="36">
        <v>5475.6756000000005</v>
      </c>
      <c r="E228" s="36">
        <v>3421.3128000000002</v>
      </c>
      <c r="F228" s="36">
        <v>4341</v>
      </c>
      <c r="G228" s="36">
        <v>407</v>
      </c>
      <c r="H228" s="37">
        <v>3.6433622773252168</v>
      </c>
      <c r="I228" s="36">
        <v>87</v>
      </c>
      <c r="J228" s="38">
        <v>4</v>
      </c>
    </row>
    <row r="229" spans="1:10" s="32" customFormat="1" ht="12.75" customHeight="1" x14ac:dyDescent="0.2">
      <c r="A229" s="44" t="s">
        <v>25</v>
      </c>
      <c r="B229" s="36">
        <v>6815.7085000000006</v>
      </c>
      <c r="C229" s="36">
        <v>6031.9772000000003</v>
      </c>
      <c r="D229" s="36">
        <v>1994.7653000000005</v>
      </c>
      <c r="E229" s="36">
        <v>978.60709999999995</v>
      </c>
      <c r="F229" s="36">
        <v>1757</v>
      </c>
      <c r="G229" s="36">
        <v>86</v>
      </c>
      <c r="H229" s="37">
        <v>1.7761255679471293</v>
      </c>
      <c r="I229" s="36">
        <v>16</v>
      </c>
      <c r="J229" s="38">
        <v>6</v>
      </c>
    </row>
    <row r="230" spans="1:10" s="32" customFormat="1" x14ac:dyDescent="0.2">
      <c r="A230" s="44" t="s">
        <v>26</v>
      </c>
      <c r="B230" s="36">
        <v>5154.8598000000002</v>
      </c>
      <c r="C230" s="36">
        <v>2562.9790999999996</v>
      </c>
      <c r="D230" s="36">
        <v>3709.3649999999998</v>
      </c>
      <c r="E230" s="36">
        <v>3064.9474999999993</v>
      </c>
      <c r="F230" s="36">
        <v>1926</v>
      </c>
      <c r="G230" s="36">
        <v>172</v>
      </c>
      <c r="H230" s="37">
        <v>3.554453399462699</v>
      </c>
      <c r="I230" s="36">
        <v>20</v>
      </c>
      <c r="J230" s="38">
        <v>13</v>
      </c>
    </row>
    <row r="231" spans="1:10" s="32" customFormat="1" x14ac:dyDescent="0.2">
      <c r="A231" s="44" t="s">
        <v>250</v>
      </c>
      <c r="B231" s="36">
        <v>5250.488800000001</v>
      </c>
      <c r="C231" s="36">
        <v>513.61990000000003</v>
      </c>
      <c r="D231" s="36">
        <v>8201.6653000000006</v>
      </c>
      <c r="E231" s="36">
        <v>7394.1235999999999</v>
      </c>
      <c r="F231" s="36">
        <v>794</v>
      </c>
      <c r="G231" s="36">
        <v>39</v>
      </c>
      <c r="H231" s="37">
        <v>1.9316493313521546</v>
      </c>
      <c r="I231" s="36">
        <v>35</v>
      </c>
      <c r="J231" s="38">
        <v>40</v>
      </c>
    </row>
    <row r="232" spans="1:10" s="32" customFormat="1" x14ac:dyDescent="0.2">
      <c r="A232" s="44" t="s">
        <v>14</v>
      </c>
      <c r="B232" s="36">
        <v>16316.936700000002</v>
      </c>
      <c r="C232" s="36">
        <v>10155.2837</v>
      </c>
      <c r="D232" s="36">
        <v>11962.625300000002</v>
      </c>
      <c r="E232" s="36">
        <v>9477.4976999999999</v>
      </c>
      <c r="F232" s="36">
        <v>5478</v>
      </c>
      <c r="G232" s="36">
        <v>279</v>
      </c>
      <c r="H232" s="37">
        <v>1.8051242236024845</v>
      </c>
      <c r="I232" s="36">
        <v>70</v>
      </c>
      <c r="J232" s="38">
        <v>29</v>
      </c>
    </row>
    <row r="233" spans="1:10" s="32" customFormat="1" x14ac:dyDescent="0.2">
      <c r="A233" s="44" t="s">
        <v>27</v>
      </c>
      <c r="B233" s="36">
        <v>5843.0321999999996</v>
      </c>
      <c r="C233" s="36">
        <v>4858.7441999999992</v>
      </c>
      <c r="D233" s="36">
        <v>1447.9404</v>
      </c>
      <c r="E233" s="36">
        <v>503.24529999999999</v>
      </c>
      <c r="F233" s="36">
        <v>1840</v>
      </c>
      <c r="G233" s="36">
        <v>176</v>
      </c>
      <c r="H233" s="37">
        <v>3.3151252589941609</v>
      </c>
      <c r="I233" s="36">
        <v>53</v>
      </c>
      <c r="J233" s="38">
        <v>1</v>
      </c>
    </row>
    <row r="234" spans="1:10" s="32" customFormat="1" x14ac:dyDescent="0.2">
      <c r="A234" s="44" t="s">
        <v>28</v>
      </c>
      <c r="B234" s="36">
        <v>6157.8256000000001</v>
      </c>
      <c r="C234" s="36">
        <v>4744.0153000000009</v>
      </c>
      <c r="D234" s="36">
        <v>3183.2190999999998</v>
      </c>
      <c r="E234" s="36">
        <v>2369.0934000000002</v>
      </c>
      <c r="F234" s="36">
        <v>1031</v>
      </c>
      <c r="G234" s="36">
        <v>54</v>
      </c>
      <c r="H234" s="37">
        <v>1.9067796610169492</v>
      </c>
      <c r="I234" s="36">
        <v>12</v>
      </c>
      <c r="J234" s="38">
        <v>15</v>
      </c>
    </row>
    <row r="235" spans="1:10" s="32" customFormat="1" x14ac:dyDescent="0.2">
      <c r="A235" s="44" t="s">
        <v>29</v>
      </c>
      <c r="B235" s="36">
        <v>1815.5848000000001</v>
      </c>
      <c r="C235" s="36">
        <v>9.1913999999999998</v>
      </c>
      <c r="D235" s="36">
        <v>11056.426899999999</v>
      </c>
      <c r="E235" s="36">
        <v>10337.687899999999</v>
      </c>
      <c r="F235" s="36">
        <v>1715</v>
      </c>
      <c r="G235" s="36">
        <v>116</v>
      </c>
      <c r="H235" s="37">
        <v>4.0375913679081101</v>
      </c>
      <c r="I235" s="36">
        <v>32</v>
      </c>
      <c r="J235" s="38">
        <v>337</v>
      </c>
    </row>
    <row r="236" spans="1:10" s="32" customFormat="1" x14ac:dyDescent="0.2">
      <c r="A236" s="44" t="s">
        <v>30</v>
      </c>
      <c r="B236" s="36">
        <v>5741.0329000000002</v>
      </c>
      <c r="C236" s="36">
        <v>2837.7034000000003</v>
      </c>
      <c r="D236" s="36">
        <v>5342.5664999999999</v>
      </c>
      <c r="E236" s="36">
        <v>4592.3784999999998</v>
      </c>
      <c r="F236" s="36">
        <v>1018</v>
      </c>
      <c r="G236" s="36">
        <v>162</v>
      </c>
      <c r="H236" s="37">
        <v>5.4692775151924371</v>
      </c>
      <c r="I236" s="36">
        <v>2</v>
      </c>
      <c r="J236" s="38">
        <v>35</v>
      </c>
    </row>
    <row r="237" spans="1:10" s="32" customFormat="1" x14ac:dyDescent="0.2">
      <c r="A237" s="44" t="s">
        <v>15</v>
      </c>
      <c r="B237" s="36">
        <v>15467.555699999997</v>
      </c>
      <c r="C237" s="36">
        <v>7627.2092000000011</v>
      </c>
      <c r="D237" s="36">
        <v>17662.955100000003</v>
      </c>
      <c r="E237" s="36">
        <v>14054.272599999998</v>
      </c>
      <c r="F237" s="36">
        <v>10124</v>
      </c>
      <c r="G237" s="36">
        <v>866</v>
      </c>
      <c r="H237" s="37">
        <v>3.3800398110924634</v>
      </c>
      <c r="I237" s="36">
        <v>119</v>
      </c>
      <c r="J237" s="38">
        <v>40</v>
      </c>
    </row>
    <row r="238" spans="1:10" s="32" customFormat="1" x14ac:dyDescent="0.2">
      <c r="A238" s="44" t="s">
        <v>31</v>
      </c>
      <c r="B238" s="36">
        <v>3503.7368000000001</v>
      </c>
      <c r="C238" s="36">
        <v>2601.6847000000002</v>
      </c>
      <c r="D238" s="36">
        <v>3232.2024999999999</v>
      </c>
      <c r="E238" s="36">
        <v>2474.2132000000001</v>
      </c>
      <c r="F238" s="36">
        <v>1919</v>
      </c>
      <c r="G238" s="36">
        <v>196</v>
      </c>
      <c r="H238" s="37">
        <v>3.9516129032258061</v>
      </c>
      <c r="I238" s="36">
        <v>8</v>
      </c>
      <c r="J238" s="38">
        <v>3</v>
      </c>
    </row>
    <row r="239" spans="1:10" s="32" customFormat="1" x14ac:dyDescent="0.2">
      <c r="A239" s="44" t="s">
        <v>32</v>
      </c>
      <c r="B239" s="36">
        <v>3983.4293999999995</v>
      </c>
      <c r="C239" s="36">
        <v>2305.3547999999996</v>
      </c>
      <c r="D239" s="36">
        <v>8187.2601999999997</v>
      </c>
      <c r="E239" s="36">
        <v>6879.2752</v>
      </c>
      <c r="F239" s="36">
        <v>2768</v>
      </c>
      <c r="G239" s="36">
        <v>119</v>
      </c>
      <c r="H239" s="37">
        <v>1.5592243186582808</v>
      </c>
      <c r="I239" s="36">
        <v>23</v>
      </c>
      <c r="J239" s="38">
        <v>4</v>
      </c>
    </row>
    <row r="240" spans="1:10" s="32" customFormat="1" x14ac:dyDescent="0.2">
      <c r="A240" s="44" t="s">
        <v>33</v>
      </c>
      <c r="B240" s="36">
        <v>4398.8782000000001</v>
      </c>
      <c r="C240" s="36">
        <v>2236.652</v>
      </c>
      <c r="D240" s="36">
        <v>3587.9680000000003</v>
      </c>
      <c r="E240" s="36">
        <v>2749.8848999999996</v>
      </c>
      <c r="F240" s="36">
        <v>3018</v>
      </c>
      <c r="G240" s="36">
        <v>339</v>
      </c>
      <c r="H240" s="37">
        <v>3.8952085487762842</v>
      </c>
      <c r="I240" s="36">
        <v>22</v>
      </c>
      <c r="J240" s="38">
        <v>5</v>
      </c>
    </row>
    <row r="241" spans="1:10" s="32" customFormat="1" x14ac:dyDescent="0.2">
      <c r="A241" s="44" t="s">
        <v>34</v>
      </c>
      <c r="B241" s="36">
        <v>3356.634</v>
      </c>
      <c r="C241" s="36">
        <v>2009.9045000000001</v>
      </c>
      <c r="D241" s="36">
        <v>2851.9631000000004</v>
      </c>
      <c r="E241" s="36">
        <v>2219.3449000000001</v>
      </c>
      <c r="F241" s="36">
        <v>1731</v>
      </c>
      <c r="G241" s="36">
        <v>100</v>
      </c>
      <c r="H241" s="37">
        <v>2.1767522855898997</v>
      </c>
      <c r="I241" s="36">
        <v>10</v>
      </c>
      <c r="J241" s="38">
        <v>9</v>
      </c>
    </row>
    <row r="242" spans="1:10" s="32" customFormat="1" x14ac:dyDescent="0.2">
      <c r="A242" s="44" t="s">
        <v>16</v>
      </c>
      <c r="B242" s="36">
        <v>6937.3287</v>
      </c>
      <c r="C242" s="36">
        <v>2823.0445000000004</v>
      </c>
      <c r="D242" s="36">
        <v>15267.571899999999</v>
      </c>
      <c r="E242" s="36">
        <v>13178.637199999997</v>
      </c>
      <c r="F242" s="36">
        <v>5817</v>
      </c>
      <c r="G242" s="36">
        <v>268</v>
      </c>
      <c r="H242" s="37">
        <v>2.1647819063004845</v>
      </c>
      <c r="I242" s="36">
        <v>75</v>
      </c>
      <c r="J242" s="38">
        <v>294</v>
      </c>
    </row>
    <row r="243" spans="1:10" s="32" customFormat="1" x14ac:dyDescent="0.2">
      <c r="A243" s="44" t="s">
        <v>35</v>
      </c>
      <c r="B243" s="36">
        <v>2781.6264000000001</v>
      </c>
      <c r="C243" s="36">
        <v>1371.2467999999999</v>
      </c>
      <c r="D243" s="36">
        <v>2771.9623000000001</v>
      </c>
      <c r="E243" s="36">
        <v>2129.8579</v>
      </c>
      <c r="F243" s="36">
        <v>944</v>
      </c>
      <c r="G243" s="36">
        <v>115</v>
      </c>
      <c r="H243" s="37">
        <v>3.865546218487395</v>
      </c>
      <c r="I243" s="36">
        <v>4</v>
      </c>
      <c r="J243" s="38">
        <v>20</v>
      </c>
    </row>
    <row r="244" spans="1:10" s="32" customFormat="1" x14ac:dyDescent="0.2">
      <c r="A244" s="33" t="s">
        <v>251</v>
      </c>
      <c r="B244" s="29">
        <f>SUM(B245:B270)</f>
        <v>269898.20389999996</v>
      </c>
      <c r="C244" s="29">
        <f t="shared" ref="C244:I244" si="7">SUM(C245:C270)</f>
        <v>193284.05010000002</v>
      </c>
      <c r="D244" s="29">
        <f t="shared" si="7"/>
        <v>182023.66900000002</v>
      </c>
      <c r="E244" s="29">
        <f t="shared" si="7"/>
        <v>134859.48999999996</v>
      </c>
      <c r="F244" s="29">
        <f t="shared" si="7"/>
        <v>122901</v>
      </c>
      <c r="G244" s="29">
        <f t="shared" si="7"/>
        <v>9590</v>
      </c>
      <c r="H244" s="30">
        <v>2.9199567056496716</v>
      </c>
      <c r="I244" s="29">
        <f t="shared" si="7"/>
        <v>1568</v>
      </c>
      <c r="J244" s="34">
        <v>383</v>
      </c>
    </row>
    <row r="245" spans="1:10" s="32" customFormat="1" x14ac:dyDescent="0.2">
      <c r="A245" s="44" t="s">
        <v>252</v>
      </c>
      <c r="B245" s="36">
        <v>3279.1161000000002</v>
      </c>
      <c r="C245" s="36">
        <v>1894.6490000000001</v>
      </c>
      <c r="D245" s="36">
        <v>4691.1940000000004</v>
      </c>
      <c r="E245" s="36">
        <v>3634.7215000000006</v>
      </c>
      <c r="F245" s="36">
        <v>3521</v>
      </c>
      <c r="G245" s="36">
        <v>367</v>
      </c>
      <c r="H245" s="37">
        <v>3.2275085744437604</v>
      </c>
      <c r="I245" s="36">
        <v>20</v>
      </c>
      <c r="J245" s="38">
        <v>5</v>
      </c>
    </row>
    <row r="246" spans="1:10" s="32" customFormat="1" x14ac:dyDescent="0.2">
      <c r="A246" s="44" t="s">
        <v>253</v>
      </c>
      <c r="B246" s="36">
        <v>5445.2546999999986</v>
      </c>
      <c r="C246" s="36">
        <v>4253.9486999999999</v>
      </c>
      <c r="D246" s="36">
        <v>4639.3197000000009</v>
      </c>
      <c r="E246" s="36">
        <v>3599.0029999999997</v>
      </c>
      <c r="F246" s="36">
        <v>2160</v>
      </c>
      <c r="G246" s="36">
        <v>219</v>
      </c>
      <c r="H246" s="37">
        <v>3.3583806164698666</v>
      </c>
      <c r="I246" s="36">
        <v>48</v>
      </c>
      <c r="J246" s="38">
        <v>8</v>
      </c>
    </row>
    <row r="247" spans="1:10" s="32" customFormat="1" x14ac:dyDescent="0.2">
      <c r="A247" s="44" t="s">
        <v>254</v>
      </c>
      <c r="B247" s="36">
        <v>13283.663500000002</v>
      </c>
      <c r="C247" s="36">
        <v>7532.6897999999992</v>
      </c>
      <c r="D247" s="36">
        <v>11386.7552</v>
      </c>
      <c r="E247" s="36">
        <v>8929.5781999999999</v>
      </c>
      <c r="F247" s="36">
        <v>5271</v>
      </c>
      <c r="G247" s="36">
        <v>388</v>
      </c>
      <c r="H247" s="37">
        <v>2.8970357649518408</v>
      </c>
      <c r="I247" s="36">
        <v>82</v>
      </c>
      <c r="J247" s="38">
        <v>16</v>
      </c>
    </row>
    <row r="248" spans="1:10" s="32" customFormat="1" x14ac:dyDescent="0.2">
      <c r="A248" s="44" t="s">
        <v>255</v>
      </c>
      <c r="B248" s="36">
        <v>11288.488300000001</v>
      </c>
      <c r="C248" s="36">
        <v>8401.4678999999996</v>
      </c>
      <c r="D248" s="36">
        <v>10077.1428</v>
      </c>
      <c r="E248" s="36">
        <v>8511.8370000000014</v>
      </c>
      <c r="F248" s="36">
        <v>4361</v>
      </c>
      <c r="G248" s="36">
        <v>265</v>
      </c>
      <c r="H248" s="37">
        <v>2.3160286663170773</v>
      </c>
      <c r="I248" s="36">
        <v>79</v>
      </c>
      <c r="J248" s="38">
        <v>8</v>
      </c>
    </row>
    <row r="249" spans="1:10" s="32" customFormat="1" x14ac:dyDescent="0.2">
      <c r="A249" s="44" t="s">
        <v>256</v>
      </c>
      <c r="B249" s="36">
        <v>6889.1927000000014</v>
      </c>
      <c r="C249" s="36">
        <v>4792.4008999999996</v>
      </c>
      <c r="D249" s="36">
        <v>4453.7232999999997</v>
      </c>
      <c r="E249" s="36">
        <v>3184.2432999999996</v>
      </c>
      <c r="F249" s="36">
        <v>3091</v>
      </c>
      <c r="G249" s="36">
        <v>206</v>
      </c>
      <c r="H249" s="37">
        <v>2.3953488372093021</v>
      </c>
      <c r="I249" s="36">
        <v>42</v>
      </c>
      <c r="J249" s="38">
        <v>4</v>
      </c>
    </row>
    <row r="250" spans="1:10" s="32" customFormat="1" x14ac:dyDescent="0.2">
      <c r="A250" s="44" t="s">
        <v>257</v>
      </c>
      <c r="B250" s="36">
        <v>11324.7477</v>
      </c>
      <c r="C250" s="36">
        <v>10116.975400000001</v>
      </c>
      <c r="D250" s="36">
        <v>3297.5022000000004</v>
      </c>
      <c r="E250" s="36">
        <v>1864.5073000000002</v>
      </c>
      <c r="F250" s="36">
        <v>2628</v>
      </c>
      <c r="G250" s="36">
        <v>357</v>
      </c>
      <c r="H250" s="37">
        <v>4.4046884639111656</v>
      </c>
      <c r="I250" s="36">
        <v>31</v>
      </c>
      <c r="J250" s="38">
        <v>3</v>
      </c>
    </row>
    <row r="251" spans="1:10" s="32" customFormat="1" x14ac:dyDescent="0.2">
      <c r="A251" s="44" t="s">
        <v>258</v>
      </c>
      <c r="B251" s="36">
        <v>10752.208999999997</v>
      </c>
      <c r="C251" s="36">
        <v>9126.9453000000012</v>
      </c>
      <c r="D251" s="36">
        <v>4961.8941999999997</v>
      </c>
      <c r="E251" s="36">
        <v>2942.9527000000003</v>
      </c>
      <c r="F251" s="36">
        <v>9376</v>
      </c>
      <c r="G251" s="36">
        <v>746</v>
      </c>
      <c r="H251" s="37">
        <v>3.2116411227828481</v>
      </c>
      <c r="I251" s="36">
        <v>56</v>
      </c>
      <c r="J251" s="38">
        <v>17</v>
      </c>
    </row>
    <row r="252" spans="1:10" s="32" customFormat="1" x14ac:dyDescent="0.2">
      <c r="A252" s="44" t="s">
        <v>259</v>
      </c>
      <c r="B252" s="36">
        <v>2053.1393000000003</v>
      </c>
      <c r="C252" s="36">
        <v>1464.9504999999999</v>
      </c>
      <c r="D252" s="36">
        <v>2081.1478999999999</v>
      </c>
      <c r="E252" s="36">
        <v>960.94520000000011</v>
      </c>
      <c r="F252" s="36">
        <v>1325</v>
      </c>
      <c r="G252" s="36">
        <v>149</v>
      </c>
      <c r="H252" s="37">
        <v>3.8691249026226955</v>
      </c>
      <c r="I252" s="36">
        <v>28</v>
      </c>
      <c r="J252" s="38">
        <v>1</v>
      </c>
    </row>
    <row r="253" spans="1:10" s="32" customFormat="1" x14ac:dyDescent="0.2">
      <c r="A253" s="44" t="s">
        <v>260</v>
      </c>
      <c r="B253" s="36">
        <v>4263.2866000000004</v>
      </c>
      <c r="C253" s="36">
        <v>2341.7985999999996</v>
      </c>
      <c r="D253" s="36">
        <v>3779.6666</v>
      </c>
      <c r="E253" s="36">
        <v>3129.9637000000002</v>
      </c>
      <c r="F253" s="36">
        <v>1672</v>
      </c>
      <c r="G253" s="36">
        <v>92</v>
      </c>
      <c r="H253" s="37">
        <v>1.865747312918272</v>
      </c>
      <c r="I253" s="36">
        <v>19</v>
      </c>
      <c r="J253" s="38">
        <v>11</v>
      </c>
    </row>
    <row r="254" spans="1:10" s="32" customFormat="1" x14ac:dyDescent="0.2">
      <c r="A254" s="44" t="s">
        <v>261</v>
      </c>
      <c r="B254" s="36">
        <v>5464.6386999999986</v>
      </c>
      <c r="C254" s="36">
        <v>4052.6584000000003</v>
      </c>
      <c r="D254" s="36">
        <v>6040.3799999999992</v>
      </c>
      <c r="E254" s="36">
        <v>5121.3460000000005</v>
      </c>
      <c r="F254" s="36">
        <v>1347</v>
      </c>
      <c r="G254" s="36">
        <v>166</v>
      </c>
      <c r="H254" s="37">
        <v>3.8894095595126519</v>
      </c>
      <c r="I254" s="36">
        <v>16</v>
      </c>
      <c r="J254" s="38">
        <v>6</v>
      </c>
    </row>
    <row r="255" spans="1:10" s="32" customFormat="1" x14ac:dyDescent="0.2">
      <c r="A255" s="44" t="s">
        <v>262</v>
      </c>
      <c r="B255" s="36">
        <v>7556.5528999999997</v>
      </c>
      <c r="C255" s="36">
        <v>2362.2557000000002</v>
      </c>
      <c r="D255" s="36">
        <v>8304.4955000000009</v>
      </c>
      <c r="E255" s="36">
        <v>7066.3694000000005</v>
      </c>
      <c r="F255" s="36">
        <v>2088</v>
      </c>
      <c r="G255" s="36">
        <v>218</v>
      </c>
      <c r="H255" s="37">
        <v>3.9701329448187948</v>
      </c>
      <c r="I255" s="36">
        <v>39</v>
      </c>
      <c r="J255" s="38">
        <v>41</v>
      </c>
    </row>
    <row r="256" spans="1:10" s="32" customFormat="1" x14ac:dyDescent="0.2">
      <c r="A256" s="44" t="s">
        <v>263</v>
      </c>
      <c r="B256" s="36">
        <v>16252.8424</v>
      </c>
      <c r="C256" s="36">
        <v>10320.0265</v>
      </c>
      <c r="D256" s="36">
        <v>11268.855500000001</v>
      </c>
      <c r="E256" s="36">
        <v>8968.5258999999987</v>
      </c>
      <c r="F256" s="36">
        <v>4626</v>
      </c>
      <c r="G256" s="36">
        <v>468</v>
      </c>
      <c r="H256" s="37">
        <v>3.141993957703928</v>
      </c>
      <c r="I256" s="36">
        <v>87</v>
      </c>
      <c r="J256" s="38">
        <v>29</v>
      </c>
    </row>
    <row r="257" spans="1:10" s="32" customFormat="1" x14ac:dyDescent="0.2">
      <c r="A257" s="44" t="s">
        <v>264</v>
      </c>
      <c r="B257" s="36">
        <v>6820.1587999999992</v>
      </c>
      <c r="C257" s="36">
        <v>5800.9992999999995</v>
      </c>
      <c r="D257" s="36">
        <v>4015.8431999999989</v>
      </c>
      <c r="E257" s="36">
        <v>2107.1408999999999</v>
      </c>
      <c r="F257" s="36">
        <v>2684</v>
      </c>
      <c r="G257" s="36">
        <v>209</v>
      </c>
      <c r="H257" s="37">
        <v>2.828528894302341</v>
      </c>
      <c r="I257" s="36">
        <v>51</v>
      </c>
      <c r="J257" s="38">
        <v>8</v>
      </c>
    </row>
    <row r="258" spans="1:10" s="32" customFormat="1" x14ac:dyDescent="0.2">
      <c r="A258" s="44" t="s">
        <v>265</v>
      </c>
      <c r="B258" s="36">
        <v>3160.0146999999997</v>
      </c>
      <c r="C258" s="36">
        <v>1831.7212999999999</v>
      </c>
      <c r="D258" s="36">
        <v>2117.6853000000001</v>
      </c>
      <c r="E258" s="36">
        <v>1595.123</v>
      </c>
      <c r="F258" s="36">
        <v>1813</v>
      </c>
      <c r="G258" s="36">
        <v>102</v>
      </c>
      <c r="H258" s="37">
        <v>1.8864434991677455</v>
      </c>
      <c r="I258" s="36">
        <v>40</v>
      </c>
      <c r="J258" s="38">
        <v>9</v>
      </c>
    </row>
    <row r="259" spans="1:10" s="32" customFormat="1" x14ac:dyDescent="0.2">
      <c r="A259" s="44" t="s">
        <v>266</v>
      </c>
      <c r="B259" s="36">
        <v>23189.6895</v>
      </c>
      <c r="C259" s="36">
        <v>18922.605</v>
      </c>
      <c r="D259" s="36">
        <v>10521.080900000001</v>
      </c>
      <c r="E259" s="36">
        <v>7884.6777999999995</v>
      </c>
      <c r="F259" s="36">
        <v>6446</v>
      </c>
      <c r="G259" s="36">
        <v>317</v>
      </c>
      <c r="H259" s="37">
        <v>1.8145392100744131</v>
      </c>
      <c r="I259" s="36">
        <v>65</v>
      </c>
      <c r="J259" s="38">
        <v>22</v>
      </c>
    </row>
    <row r="260" spans="1:10" s="32" customFormat="1" x14ac:dyDescent="0.2">
      <c r="A260" s="44" t="s">
        <v>267</v>
      </c>
      <c r="B260" s="36">
        <v>17162.982200000002</v>
      </c>
      <c r="C260" s="36">
        <v>12705.916100000002</v>
      </c>
      <c r="D260" s="36">
        <v>13060.204899999999</v>
      </c>
      <c r="E260" s="36">
        <v>10696.692899999998</v>
      </c>
      <c r="F260" s="36">
        <v>4035</v>
      </c>
      <c r="G260" s="36">
        <v>616</v>
      </c>
      <c r="H260" s="37">
        <v>4.9283942715417233</v>
      </c>
      <c r="I260" s="36">
        <v>20</v>
      </c>
      <c r="J260" s="38">
        <v>13</v>
      </c>
    </row>
    <row r="261" spans="1:10" s="32" customFormat="1" x14ac:dyDescent="0.2">
      <c r="A261" s="44" t="s">
        <v>268</v>
      </c>
      <c r="B261" s="36">
        <v>3736.0801999999999</v>
      </c>
      <c r="C261" s="36">
        <v>1835.0857999999998</v>
      </c>
      <c r="D261" s="36">
        <v>4453.1175999999996</v>
      </c>
      <c r="E261" s="36">
        <v>3854.6975000000002</v>
      </c>
      <c r="F261" s="36">
        <v>814</v>
      </c>
      <c r="G261" s="36">
        <v>76</v>
      </c>
      <c r="H261" s="37">
        <v>3.5647279549718571</v>
      </c>
      <c r="I261" s="36">
        <v>16</v>
      </c>
      <c r="J261" s="38">
        <v>7</v>
      </c>
    </row>
    <row r="262" spans="1:10" s="32" customFormat="1" x14ac:dyDescent="0.2">
      <c r="A262" s="44" t="s">
        <v>269</v>
      </c>
      <c r="B262" s="36">
        <v>20162.762800000004</v>
      </c>
      <c r="C262" s="36">
        <v>17278.586800000001</v>
      </c>
      <c r="D262" s="36">
        <v>9931.9979000000021</v>
      </c>
      <c r="E262" s="36">
        <v>3330.0207000000005</v>
      </c>
      <c r="F262" s="36">
        <v>32050</v>
      </c>
      <c r="G262" s="36">
        <v>2053</v>
      </c>
      <c r="H262" s="37">
        <v>2.6691455613916482</v>
      </c>
      <c r="I262" s="36">
        <v>457</v>
      </c>
      <c r="J262" s="38">
        <v>42</v>
      </c>
    </row>
    <row r="263" spans="1:10" s="32" customFormat="1" x14ac:dyDescent="0.2">
      <c r="A263" s="44" t="s">
        <v>270</v>
      </c>
      <c r="B263" s="36">
        <v>16183.768799999998</v>
      </c>
      <c r="C263" s="36">
        <v>10455.963</v>
      </c>
      <c r="D263" s="36">
        <v>11082.933800000001</v>
      </c>
      <c r="E263" s="36">
        <v>8842.3197</v>
      </c>
      <c r="F263" s="36">
        <v>4188</v>
      </c>
      <c r="G263" s="36">
        <v>312</v>
      </c>
      <c r="H263" s="37">
        <v>2.4969987995198077</v>
      </c>
      <c r="I263" s="36">
        <v>80</v>
      </c>
      <c r="J263" s="38">
        <v>25</v>
      </c>
    </row>
    <row r="264" spans="1:10" s="32" customFormat="1" x14ac:dyDescent="0.2">
      <c r="A264" s="44" t="s">
        <v>271</v>
      </c>
      <c r="B264" s="36">
        <v>11868.6621</v>
      </c>
      <c r="C264" s="36">
        <v>9342.7239000000009</v>
      </c>
      <c r="D264" s="36">
        <v>9723.8562000000002</v>
      </c>
      <c r="E264" s="36">
        <v>7323.6967000000022</v>
      </c>
      <c r="F264" s="36">
        <v>4613</v>
      </c>
      <c r="G264" s="36">
        <v>469</v>
      </c>
      <c r="H264" s="37">
        <v>3.6447000310848616</v>
      </c>
      <c r="I264" s="36">
        <v>79</v>
      </c>
      <c r="J264" s="38">
        <v>8</v>
      </c>
    </row>
    <row r="265" spans="1:10" s="32" customFormat="1" x14ac:dyDescent="0.2">
      <c r="A265" s="44" t="s">
        <v>272</v>
      </c>
      <c r="B265" s="36">
        <v>9634.0185000000019</v>
      </c>
      <c r="C265" s="36">
        <v>6479.2231999999995</v>
      </c>
      <c r="D265" s="36">
        <v>5683.8835999999992</v>
      </c>
      <c r="E265" s="36">
        <v>4189.7412999999997</v>
      </c>
      <c r="F265" s="36">
        <v>2882</v>
      </c>
      <c r="G265" s="36">
        <v>192</v>
      </c>
      <c r="H265" s="37">
        <v>2.3590121636564687</v>
      </c>
      <c r="I265" s="36">
        <v>18</v>
      </c>
      <c r="J265" s="38">
        <v>9</v>
      </c>
    </row>
    <row r="266" spans="1:10" s="32" customFormat="1" x14ac:dyDescent="0.2">
      <c r="A266" s="44" t="s">
        <v>273</v>
      </c>
      <c r="B266" s="36">
        <v>20869.310399999998</v>
      </c>
      <c r="C266" s="36">
        <v>15669.640700000002</v>
      </c>
      <c r="D266" s="36">
        <v>14291.571400000001</v>
      </c>
      <c r="E266" s="36">
        <v>10965.502699999999</v>
      </c>
      <c r="F266" s="36">
        <v>6657</v>
      </c>
      <c r="G266" s="36">
        <v>670</v>
      </c>
      <c r="H266" s="37">
        <v>3.3710691823899372</v>
      </c>
      <c r="I266" s="36">
        <v>63</v>
      </c>
      <c r="J266" s="38">
        <v>13</v>
      </c>
    </row>
    <row r="267" spans="1:10" s="32" customFormat="1" x14ac:dyDescent="0.2">
      <c r="A267" s="44" t="s">
        <v>274</v>
      </c>
      <c r="B267" s="36">
        <v>6135.2750000000005</v>
      </c>
      <c r="C267" s="36">
        <v>4652.8292999999994</v>
      </c>
      <c r="D267" s="36">
        <v>4553.4380999999994</v>
      </c>
      <c r="E267" s="36">
        <v>3353.9912999999997</v>
      </c>
      <c r="F267" s="36">
        <v>1597</v>
      </c>
      <c r="G267" s="36">
        <v>146</v>
      </c>
      <c r="H267" s="37">
        <v>2.9258517034068134</v>
      </c>
      <c r="I267" s="36">
        <v>13</v>
      </c>
      <c r="J267" s="38">
        <v>29</v>
      </c>
    </row>
    <row r="268" spans="1:10" s="32" customFormat="1" x14ac:dyDescent="0.2">
      <c r="A268" s="44" t="s">
        <v>275</v>
      </c>
      <c r="B268" s="36">
        <v>11009.193000000001</v>
      </c>
      <c r="C268" s="36">
        <v>6334.7495999999992</v>
      </c>
      <c r="D268" s="36">
        <v>8042.0077999999994</v>
      </c>
      <c r="E268" s="36">
        <v>6320.0852000000004</v>
      </c>
      <c r="F268" s="36">
        <v>6258</v>
      </c>
      <c r="G268" s="36">
        <v>274</v>
      </c>
      <c r="H268" s="37">
        <v>1.6383640277445588</v>
      </c>
      <c r="I268" s="36">
        <v>41</v>
      </c>
      <c r="J268" s="38">
        <v>15</v>
      </c>
    </row>
    <row r="269" spans="1:10" s="32" customFormat="1" x14ac:dyDescent="0.2">
      <c r="A269" s="44" t="s">
        <v>276</v>
      </c>
      <c r="B269" s="36">
        <v>12836.956700000001</v>
      </c>
      <c r="C269" s="36">
        <v>10362.012199999999</v>
      </c>
      <c r="D269" s="36">
        <v>4009.2869999999998</v>
      </c>
      <c r="E269" s="36">
        <v>2324.1680000000001</v>
      </c>
      <c r="F269" s="36">
        <v>4038</v>
      </c>
      <c r="G269" s="36">
        <v>327</v>
      </c>
      <c r="H269" s="37">
        <v>2.7318295739348368</v>
      </c>
      <c r="I269" s="36">
        <v>43</v>
      </c>
      <c r="J269" s="38">
        <v>11</v>
      </c>
    </row>
    <row r="270" spans="1:10" s="32" customFormat="1" x14ac:dyDescent="0.2">
      <c r="A270" s="44" t="s">
        <v>277</v>
      </c>
      <c r="B270" s="36">
        <v>9276.1993000000002</v>
      </c>
      <c r="C270" s="36">
        <v>4951.2272000000003</v>
      </c>
      <c r="D270" s="36">
        <v>5554.6843999999992</v>
      </c>
      <c r="E270" s="36">
        <v>4157.6390999999994</v>
      </c>
      <c r="F270" s="36">
        <v>3360</v>
      </c>
      <c r="G270" s="36">
        <v>186</v>
      </c>
      <c r="H270" s="37">
        <v>2.1635454228219149</v>
      </c>
      <c r="I270" s="36">
        <v>35</v>
      </c>
      <c r="J270" s="38">
        <v>23</v>
      </c>
    </row>
    <row r="271" spans="1:10" s="32" customFormat="1" x14ac:dyDescent="0.2">
      <c r="A271" s="33" t="s">
        <v>278</v>
      </c>
      <c r="B271" s="29">
        <f>SUM(B272:B297)</f>
        <v>407770.77600000001</v>
      </c>
      <c r="C271" s="29">
        <f t="shared" ref="C271:I271" si="8">SUM(C272:C297)</f>
        <v>313997.28489999997</v>
      </c>
      <c r="D271" s="29">
        <f t="shared" si="8"/>
        <v>271802.3272</v>
      </c>
      <c r="E271" s="29">
        <f t="shared" si="8"/>
        <v>207647.44509999995</v>
      </c>
      <c r="F271" s="29">
        <f t="shared" si="8"/>
        <v>116360</v>
      </c>
      <c r="G271" s="29">
        <f t="shared" si="8"/>
        <v>10613</v>
      </c>
      <c r="H271" s="30">
        <v>3.3067084763339181</v>
      </c>
      <c r="I271" s="29">
        <f t="shared" si="8"/>
        <v>1556</v>
      </c>
      <c r="J271" s="34">
        <v>485</v>
      </c>
    </row>
    <row r="272" spans="1:10" s="32" customFormat="1" x14ac:dyDescent="0.2">
      <c r="A272" s="44" t="s">
        <v>279</v>
      </c>
      <c r="B272" s="36">
        <v>19633.036199999999</v>
      </c>
      <c r="C272" s="36">
        <v>12650.585599999999</v>
      </c>
      <c r="D272" s="36">
        <v>15160.560899999997</v>
      </c>
      <c r="E272" s="36">
        <v>11824.5358</v>
      </c>
      <c r="F272" s="36">
        <v>4269</v>
      </c>
      <c r="G272" s="36">
        <v>472</v>
      </c>
      <c r="H272" s="37">
        <v>3.7365421152628246</v>
      </c>
      <c r="I272" s="36">
        <v>33</v>
      </c>
      <c r="J272" s="38">
        <v>24</v>
      </c>
    </row>
    <row r="273" spans="1:10" s="32" customFormat="1" x14ac:dyDescent="0.2">
      <c r="A273" s="44" t="s">
        <v>280</v>
      </c>
      <c r="B273" s="36">
        <v>3583.0834</v>
      </c>
      <c r="C273" s="36">
        <v>2990.4290000000001</v>
      </c>
      <c r="D273" s="36">
        <v>2027.6994</v>
      </c>
      <c r="E273" s="36">
        <v>1504.7138000000002</v>
      </c>
      <c r="F273" s="36">
        <v>724</v>
      </c>
      <c r="G273" s="36">
        <v>78</v>
      </c>
      <c r="H273" s="37">
        <v>3.6931818181818183</v>
      </c>
      <c r="I273" s="36">
        <v>3</v>
      </c>
      <c r="J273" s="38">
        <v>3</v>
      </c>
    </row>
    <row r="274" spans="1:10" s="32" customFormat="1" x14ac:dyDescent="0.2">
      <c r="A274" s="44" t="s">
        <v>281</v>
      </c>
      <c r="B274" s="36">
        <v>31612.078999999998</v>
      </c>
      <c r="C274" s="36">
        <v>24016.852099999993</v>
      </c>
      <c r="D274" s="36">
        <v>16076.063900000001</v>
      </c>
      <c r="E274" s="36">
        <v>11480.220899999998</v>
      </c>
      <c r="F274" s="36">
        <v>9712</v>
      </c>
      <c r="G274" s="36">
        <v>607</v>
      </c>
      <c r="H274" s="37">
        <v>2.2205963051033475</v>
      </c>
      <c r="I274" s="36">
        <v>140</v>
      </c>
      <c r="J274" s="38">
        <v>24</v>
      </c>
    </row>
    <row r="275" spans="1:10" s="32" customFormat="1" x14ac:dyDescent="0.2">
      <c r="A275" s="44" t="s">
        <v>282</v>
      </c>
      <c r="B275" s="36">
        <v>11137.9388</v>
      </c>
      <c r="C275" s="36">
        <v>10322.464300000003</v>
      </c>
      <c r="D275" s="36">
        <v>7240.1252000000004</v>
      </c>
      <c r="E275" s="36">
        <v>5706.7736999999997</v>
      </c>
      <c r="F275" s="36">
        <v>1565</v>
      </c>
      <c r="G275" s="36">
        <v>217</v>
      </c>
      <c r="H275" s="37">
        <v>4.4439893508089288</v>
      </c>
      <c r="I275" s="36">
        <v>27</v>
      </c>
      <c r="J275" s="38">
        <v>13</v>
      </c>
    </row>
    <row r="276" spans="1:10" s="32" customFormat="1" x14ac:dyDescent="0.2">
      <c r="A276" s="44" t="s">
        <v>283</v>
      </c>
      <c r="B276" s="36">
        <v>13073.5322</v>
      </c>
      <c r="C276" s="36">
        <v>9865.4938000000002</v>
      </c>
      <c r="D276" s="36">
        <v>9729.5012999999981</v>
      </c>
      <c r="E276" s="36">
        <v>7259.1629000000003</v>
      </c>
      <c r="F276" s="36">
        <v>4384</v>
      </c>
      <c r="G276" s="36">
        <v>313</v>
      </c>
      <c r="H276" s="37">
        <v>2.7667285423848673</v>
      </c>
      <c r="I276" s="36">
        <v>74</v>
      </c>
      <c r="J276" s="38">
        <v>29</v>
      </c>
    </row>
    <row r="277" spans="1:10" s="32" customFormat="1" x14ac:dyDescent="0.2">
      <c r="A277" s="44" t="s">
        <v>284</v>
      </c>
      <c r="B277" s="36">
        <v>20286.281300000002</v>
      </c>
      <c r="C277" s="36">
        <v>14330.800499999999</v>
      </c>
      <c r="D277" s="36">
        <v>12618.683299999999</v>
      </c>
      <c r="E277" s="36">
        <v>9814.7211000000007</v>
      </c>
      <c r="F277" s="36">
        <v>4833</v>
      </c>
      <c r="G277" s="36">
        <v>380</v>
      </c>
      <c r="H277" s="37">
        <v>2.7640384055862675</v>
      </c>
      <c r="I277" s="36">
        <v>29</v>
      </c>
      <c r="J277" s="38">
        <v>21</v>
      </c>
    </row>
    <row r="278" spans="1:10" s="32" customFormat="1" x14ac:dyDescent="0.2">
      <c r="A278" s="44" t="s">
        <v>285</v>
      </c>
      <c r="B278" s="36">
        <v>6354.0274000000009</v>
      </c>
      <c r="C278" s="36">
        <v>5734.0108000000009</v>
      </c>
      <c r="D278" s="36">
        <v>2769.3947000000003</v>
      </c>
      <c r="E278" s="36">
        <v>2082.6774</v>
      </c>
      <c r="F278" s="36">
        <v>1072</v>
      </c>
      <c r="G278" s="36">
        <v>209</v>
      </c>
      <c r="H278" s="37">
        <v>5.7607497243660415</v>
      </c>
      <c r="I278" s="36">
        <v>23</v>
      </c>
      <c r="J278" s="38">
        <v>3</v>
      </c>
    </row>
    <row r="279" spans="1:10" s="32" customFormat="1" x14ac:dyDescent="0.2">
      <c r="A279" s="44" t="s">
        <v>286</v>
      </c>
      <c r="B279" s="36">
        <v>10598.3802</v>
      </c>
      <c r="C279" s="36">
        <v>9632.4092999999993</v>
      </c>
      <c r="D279" s="36">
        <v>5012.2749999999996</v>
      </c>
      <c r="E279" s="36">
        <v>3730.6533999999997</v>
      </c>
      <c r="F279" s="36">
        <v>1642</v>
      </c>
      <c r="G279" s="36">
        <v>160</v>
      </c>
      <c r="H279" s="37">
        <v>3.2942145357216388</v>
      </c>
      <c r="I279" s="36">
        <v>15</v>
      </c>
      <c r="J279" s="38">
        <v>4</v>
      </c>
    </row>
    <row r="280" spans="1:10" s="32" customFormat="1" x14ac:dyDescent="0.2">
      <c r="A280" s="44" t="s">
        <v>287</v>
      </c>
      <c r="B280" s="36">
        <v>33939.8364</v>
      </c>
      <c r="C280" s="36">
        <v>24531.58839999999</v>
      </c>
      <c r="D280" s="36">
        <v>24444.1387</v>
      </c>
      <c r="E280" s="36">
        <v>17888.217700000001</v>
      </c>
      <c r="F280" s="36">
        <v>18962</v>
      </c>
      <c r="G280" s="36">
        <v>1586</v>
      </c>
      <c r="H280" s="37">
        <v>3.1348829854522453</v>
      </c>
      <c r="I280" s="36">
        <v>300</v>
      </c>
      <c r="J280" s="38">
        <v>43</v>
      </c>
    </row>
    <row r="281" spans="1:10" s="32" customFormat="1" x14ac:dyDescent="0.2">
      <c r="A281" s="44" t="s">
        <v>288</v>
      </c>
      <c r="B281" s="36">
        <v>9713.6297999999988</v>
      </c>
      <c r="C281" s="36">
        <v>7274.6325999999999</v>
      </c>
      <c r="D281" s="36">
        <v>7809.1624999999995</v>
      </c>
      <c r="E281" s="36">
        <v>6479.3580999999995</v>
      </c>
      <c r="F281" s="36">
        <v>1796</v>
      </c>
      <c r="G281" s="36">
        <v>89</v>
      </c>
      <c r="H281" s="37">
        <v>1.8192968111201961</v>
      </c>
      <c r="I281" s="36">
        <v>5</v>
      </c>
      <c r="J281" s="38">
        <v>7</v>
      </c>
    </row>
    <row r="282" spans="1:10" s="32" customFormat="1" x14ac:dyDescent="0.2">
      <c r="A282" s="44" t="s">
        <v>289</v>
      </c>
      <c r="B282" s="36">
        <v>8209.533199999998</v>
      </c>
      <c r="C282" s="36">
        <v>6059.8113000000003</v>
      </c>
      <c r="D282" s="36">
        <v>6328.7037999999993</v>
      </c>
      <c r="E282" s="36">
        <v>5026.240600000001</v>
      </c>
      <c r="F282" s="36">
        <v>2133</v>
      </c>
      <c r="G282" s="36">
        <v>253</v>
      </c>
      <c r="H282" s="37">
        <v>4.2976048921352126</v>
      </c>
      <c r="I282" s="36">
        <v>21</v>
      </c>
      <c r="J282" s="38">
        <v>8</v>
      </c>
    </row>
    <row r="283" spans="1:10" s="32" customFormat="1" x14ac:dyDescent="0.2">
      <c r="A283" s="44" t="s">
        <v>290</v>
      </c>
      <c r="B283" s="36">
        <v>17418.554199999999</v>
      </c>
      <c r="C283" s="36">
        <v>15556.6096</v>
      </c>
      <c r="D283" s="36">
        <v>8373.4847999999984</v>
      </c>
      <c r="E283" s="36">
        <v>6377.5469999999987</v>
      </c>
      <c r="F283" s="36">
        <v>3309</v>
      </c>
      <c r="G283" s="36">
        <v>395</v>
      </c>
      <c r="H283" s="37">
        <v>3.9047054171609328</v>
      </c>
      <c r="I283" s="36">
        <v>53</v>
      </c>
      <c r="J283" s="38">
        <v>6</v>
      </c>
    </row>
    <row r="284" spans="1:10" s="32" customFormat="1" x14ac:dyDescent="0.2">
      <c r="A284" s="44" t="s">
        <v>291</v>
      </c>
      <c r="B284" s="36">
        <v>11387.5306</v>
      </c>
      <c r="C284" s="36">
        <v>9974.7006000000001</v>
      </c>
      <c r="D284" s="36">
        <v>9740.4688000000006</v>
      </c>
      <c r="E284" s="36">
        <v>7074.6030000000001</v>
      </c>
      <c r="F284" s="36">
        <v>2726</v>
      </c>
      <c r="G284" s="36">
        <v>314</v>
      </c>
      <c r="H284" s="37">
        <v>3.6682242990654208</v>
      </c>
      <c r="I284" s="36">
        <v>23</v>
      </c>
      <c r="J284" s="38">
        <v>18</v>
      </c>
    </row>
    <row r="285" spans="1:10" s="32" customFormat="1" x14ac:dyDescent="0.2">
      <c r="A285" s="44" t="s">
        <v>292</v>
      </c>
      <c r="B285" s="36">
        <v>16169.5761</v>
      </c>
      <c r="C285" s="36">
        <v>10399.047399999998</v>
      </c>
      <c r="D285" s="36">
        <v>13115.841299999998</v>
      </c>
      <c r="E285" s="36">
        <v>10688.682999999997</v>
      </c>
      <c r="F285" s="36">
        <v>4183</v>
      </c>
      <c r="G285" s="36">
        <v>510</v>
      </c>
      <c r="H285" s="37">
        <v>4.1520801107221361</v>
      </c>
      <c r="I285" s="36">
        <v>51</v>
      </c>
      <c r="J285" s="38">
        <v>67</v>
      </c>
    </row>
    <row r="286" spans="1:10" s="32" customFormat="1" x14ac:dyDescent="0.2">
      <c r="A286" s="44" t="s">
        <v>293</v>
      </c>
      <c r="B286" s="36">
        <v>14256.050500000001</v>
      </c>
      <c r="C286" s="36">
        <v>11222.305299999998</v>
      </c>
      <c r="D286" s="36">
        <v>9205.2463999999964</v>
      </c>
      <c r="E286" s="36">
        <v>7216.236899999999</v>
      </c>
      <c r="F286" s="36">
        <v>2157</v>
      </c>
      <c r="G286" s="36">
        <v>99</v>
      </c>
      <c r="H286" s="37">
        <v>1.670322254091446</v>
      </c>
      <c r="I286" s="36">
        <v>13</v>
      </c>
      <c r="J286" s="38">
        <v>7</v>
      </c>
    </row>
    <row r="287" spans="1:10" s="32" customFormat="1" x14ac:dyDescent="0.2">
      <c r="A287" s="44" t="s">
        <v>294</v>
      </c>
      <c r="B287" s="36">
        <v>33305.287300000004</v>
      </c>
      <c r="C287" s="36">
        <v>25221.143199999999</v>
      </c>
      <c r="D287" s="36">
        <v>19082.8573</v>
      </c>
      <c r="E287" s="36">
        <v>14399.8002</v>
      </c>
      <c r="F287" s="36">
        <v>7980</v>
      </c>
      <c r="G287" s="36">
        <v>346</v>
      </c>
      <c r="H287" s="37">
        <v>1.743951612903226</v>
      </c>
      <c r="I287" s="36">
        <v>130</v>
      </c>
      <c r="J287" s="38">
        <v>27</v>
      </c>
    </row>
    <row r="288" spans="1:10" s="32" customFormat="1" x14ac:dyDescent="0.2">
      <c r="A288" s="44" t="s">
        <v>295</v>
      </c>
      <c r="B288" s="36">
        <v>7836.7800000000016</v>
      </c>
      <c r="C288" s="36">
        <v>5657.3213999999998</v>
      </c>
      <c r="D288" s="36">
        <v>4992.6681999999992</v>
      </c>
      <c r="E288" s="36">
        <v>3872.2734000000005</v>
      </c>
      <c r="F288" s="36">
        <v>1399</v>
      </c>
      <c r="G288" s="36">
        <v>88</v>
      </c>
      <c r="H288" s="37">
        <v>2.0977353992848631</v>
      </c>
      <c r="I288" s="36">
        <v>15</v>
      </c>
      <c r="J288" s="38">
        <v>16</v>
      </c>
    </row>
    <row r="289" spans="1:10" s="32" customFormat="1" x14ac:dyDescent="0.2">
      <c r="A289" s="44" t="s">
        <v>296</v>
      </c>
      <c r="B289" s="36">
        <v>10987.347500000002</v>
      </c>
      <c r="C289" s="36">
        <v>8722.7705000000005</v>
      </c>
      <c r="D289" s="36">
        <v>5783.2537000000002</v>
      </c>
      <c r="E289" s="36">
        <v>4454.7353000000003</v>
      </c>
      <c r="F289" s="36">
        <v>2309</v>
      </c>
      <c r="G289" s="36">
        <v>167</v>
      </c>
      <c r="H289" s="37">
        <v>2.3428731762065098</v>
      </c>
      <c r="I289" s="36">
        <v>56</v>
      </c>
      <c r="J289" s="38">
        <v>2</v>
      </c>
    </row>
    <row r="290" spans="1:10" s="32" customFormat="1" x14ac:dyDescent="0.2">
      <c r="A290" s="44" t="s">
        <v>297</v>
      </c>
      <c r="B290" s="36">
        <v>6543.2574000000004</v>
      </c>
      <c r="C290" s="36">
        <v>5086.4714000000004</v>
      </c>
      <c r="D290" s="36">
        <v>3352.4098999999997</v>
      </c>
      <c r="E290" s="36">
        <v>2490.7727999999997</v>
      </c>
      <c r="F290" s="36">
        <v>1310</v>
      </c>
      <c r="G290" s="36">
        <v>102</v>
      </c>
      <c r="H290" s="37">
        <v>2.5129342202512936</v>
      </c>
      <c r="I290" s="36">
        <v>23</v>
      </c>
      <c r="J290" s="38">
        <v>3</v>
      </c>
    </row>
    <row r="291" spans="1:10" s="32" customFormat="1" x14ac:dyDescent="0.2">
      <c r="A291" s="44" t="s">
        <v>298</v>
      </c>
      <c r="B291" s="36">
        <v>7837.2030999999997</v>
      </c>
      <c r="C291" s="36">
        <v>5679.881699999999</v>
      </c>
      <c r="D291" s="36">
        <v>6639.8325000000004</v>
      </c>
      <c r="E291" s="36">
        <v>5492.8606</v>
      </c>
      <c r="F291" s="36">
        <v>2187</v>
      </c>
      <c r="G291" s="36">
        <v>263</v>
      </c>
      <c r="H291" s="37">
        <v>3.9353583719886278</v>
      </c>
      <c r="I291" s="36">
        <v>22</v>
      </c>
      <c r="J291" s="38">
        <v>11</v>
      </c>
    </row>
    <row r="292" spans="1:10" s="32" customFormat="1" x14ac:dyDescent="0.2">
      <c r="A292" s="44" t="s">
        <v>299</v>
      </c>
      <c r="B292" s="36">
        <v>17135.729900000002</v>
      </c>
      <c r="C292" s="36">
        <v>13196.420100000003</v>
      </c>
      <c r="D292" s="36">
        <v>11997.829899999997</v>
      </c>
      <c r="E292" s="36">
        <v>9148.5871000000025</v>
      </c>
      <c r="F292" s="36">
        <v>3187</v>
      </c>
      <c r="G292" s="36">
        <v>418</v>
      </c>
      <c r="H292" s="37">
        <v>5.0580832526621489</v>
      </c>
      <c r="I292" s="36">
        <v>45</v>
      </c>
      <c r="J292" s="38">
        <v>36</v>
      </c>
    </row>
    <row r="293" spans="1:10" s="32" customFormat="1" x14ac:dyDescent="0.2">
      <c r="A293" s="44" t="s">
        <v>300</v>
      </c>
      <c r="B293" s="36">
        <v>36065.830500000011</v>
      </c>
      <c r="C293" s="36">
        <v>30049.686300000001</v>
      </c>
      <c r="D293" s="36">
        <v>20178.2935</v>
      </c>
      <c r="E293" s="36">
        <v>14625.093600000002</v>
      </c>
      <c r="F293" s="36">
        <v>14170</v>
      </c>
      <c r="G293" s="36">
        <v>1680</v>
      </c>
      <c r="H293" s="37">
        <v>4.2699199390011442</v>
      </c>
      <c r="I293" s="36">
        <v>91</v>
      </c>
      <c r="J293" s="38">
        <v>36</v>
      </c>
    </row>
    <row r="294" spans="1:10" s="32" customFormat="1" x14ac:dyDescent="0.2">
      <c r="A294" s="44" t="s">
        <v>301</v>
      </c>
      <c r="B294" s="36">
        <v>8942.5967999999993</v>
      </c>
      <c r="C294" s="36">
        <v>6488.6962000000003</v>
      </c>
      <c r="D294" s="36">
        <v>8080.361899999999</v>
      </c>
      <c r="E294" s="36">
        <v>6408.8985999999995</v>
      </c>
      <c r="F294" s="36">
        <v>2203</v>
      </c>
      <c r="G294" s="36">
        <v>219</v>
      </c>
      <c r="H294" s="37">
        <v>3.0836384117150102</v>
      </c>
      <c r="I294" s="36">
        <v>16</v>
      </c>
      <c r="J294" s="38">
        <v>11</v>
      </c>
    </row>
    <row r="295" spans="1:10" s="32" customFormat="1" x14ac:dyDescent="0.2">
      <c r="A295" s="44" t="s">
        <v>302</v>
      </c>
      <c r="B295" s="36">
        <v>7165.1804999999995</v>
      </c>
      <c r="C295" s="36">
        <v>6091.2912999999999</v>
      </c>
      <c r="D295" s="36">
        <v>4902.8630000000003</v>
      </c>
      <c r="E295" s="36">
        <v>3755.0048999999995</v>
      </c>
      <c r="F295" s="36">
        <v>1904</v>
      </c>
      <c r="G295" s="36">
        <v>224</v>
      </c>
      <c r="H295" s="37">
        <v>3.9243167484232657</v>
      </c>
      <c r="I295" s="36">
        <v>45</v>
      </c>
      <c r="J295" s="38">
        <v>4</v>
      </c>
    </row>
    <row r="296" spans="1:10" s="32" customFormat="1" x14ac:dyDescent="0.2">
      <c r="A296" s="44" t="s">
        <v>303</v>
      </c>
      <c r="B296" s="36">
        <v>21633.639500000001</v>
      </c>
      <c r="C296" s="36">
        <v>16515.5674</v>
      </c>
      <c r="D296" s="36">
        <v>13640.5861</v>
      </c>
      <c r="E296" s="36">
        <v>9813.1833000000042</v>
      </c>
      <c r="F296" s="36">
        <v>6347</v>
      </c>
      <c r="G296" s="36">
        <v>539</v>
      </c>
      <c r="H296" s="37">
        <v>3.0066380320187425</v>
      </c>
      <c r="I296" s="36">
        <v>155</v>
      </c>
      <c r="J296" s="38">
        <v>16</v>
      </c>
    </row>
    <row r="297" spans="1:10" s="32" customFormat="1" x14ac:dyDescent="0.2">
      <c r="A297" s="44" t="s">
        <v>304</v>
      </c>
      <c r="B297" s="36">
        <v>22944.854200000009</v>
      </c>
      <c r="C297" s="36">
        <v>16726.294800000003</v>
      </c>
      <c r="D297" s="36">
        <v>23500.021200000003</v>
      </c>
      <c r="E297" s="36">
        <v>19031.89</v>
      </c>
      <c r="F297" s="36">
        <v>9897</v>
      </c>
      <c r="G297" s="36">
        <v>885</v>
      </c>
      <c r="H297" s="37">
        <v>3.2498531139835487</v>
      </c>
      <c r="I297" s="36">
        <v>148</v>
      </c>
      <c r="J297" s="38">
        <v>46</v>
      </c>
    </row>
    <row r="298" spans="1:10" s="32" customFormat="1" x14ac:dyDescent="0.2">
      <c r="A298" s="33" t="s">
        <v>305</v>
      </c>
      <c r="B298" s="29">
        <f>SUM(B299:B333)</f>
        <v>422496.57260000001</v>
      </c>
      <c r="C298" s="29">
        <f t="shared" ref="C298:I298" si="9">SUM(C299:C333)</f>
        <v>348266.04560000013</v>
      </c>
      <c r="D298" s="29">
        <f t="shared" si="9"/>
        <v>296286.59010000003</v>
      </c>
      <c r="E298" s="29">
        <f t="shared" si="9"/>
        <v>201769.51360000001</v>
      </c>
      <c r="F298" s="29">
        <f t="shared" si="9"/>
        <v>326100</v>
      </c>
      <c r="G298" s="29">
        <f t="shared" si="9"/>
        <v>33668</v>
      </c>
      <c r="H298" s="30">
        <v>4.5476224763872679</v>
      </c>
      <c r="I298" s="29">
        <f t="shared" si="9"/>
        <v>4451</v>
      </c>
      <c r="J298" s="34">
        <v>1020</v>
      </c>
    </row>
    <row r="299" spans="1:10" s="32" customFormat="1" x14ac:dyDescent="0.2">
      <c r="A299" s="44" t="s">
        <v>306</v>
      </c>
      <c r="B299" s="36">
        <v>21.966000000000001</v>
      </c>
      <c r="C299" s="36">
        <v>4.82E-2</v>
      </c>
      <c r="D299" s="36">
        <v>356.14049999999997</v>
      </c>
      <c r="E299" s="36">
        <v>229.1173</v>
      </c>
      <c r="F299" s="36">
        <v>835</v>
      </c>
      <c r="G299" s="36">
        <v>76</v>
      </c>
      <c r="H299" s="37">
        <v>2.6855123674911661</v>
      </c>
      <c r="I299" s="42" t="s">
        <v>141</v>
      </c>
      <c r="J299" s="38">
        <v>3</v>
      </c>
    </row>
    <row r="300" spans="1:10" s="32" customFormat="1" x14ac:dyDescent="0.2">
      <c r="A300" s="44" t="s">
        <v>307</v>
      </c>
      <c r="B300" s="36">
        <v>13232.717100000005</v>
      </c>
      <c r="C300" s="36">
        <v>9828.8371000000006</v>
      </c>
      <c r="D300" s="36">
        <v>21530.292399999995</v>
      </c>
      <c r="E300" s="36">
        <v>18224.100300000002</v>
      </c>
      <c r="F300" s="36">
        <v>11226</v>
      </c>
      <c r="G300" s="36">
        <v>839</v>
      </c>
      <c r="H300" s="37">
        <v>2.5525571206912288</v>
      </c>
      <c r="I300" s="36">
        <v>207</v>
      </c>
      <c r="J300" s="38">
        <v>43</v>
      </c>
    </row>
    <row r="301" spans="1:10" s="32" customFormat="1" x14ac:dyDescent="0.2">
      <c r="A301" s="44" t="s">
        <v>308</v>
      </c>
      <c r="B301" s="36">
        <v>17367.226600000002</v>
      </c>
      <c r="C301" s="36">
        <v>12018.221599999997</v>
      </c>
      <c r="D301" s="36">
        <v>16342.438799999998</v>
      </c>
      <c r="E301" s="36">
        <v>13012.245800000001</v>
      </c>
      <c r="F301" s="36">
        <v>7391</v>
      </c>
      <c r="G301" s="36">
        <v>885</v>
      </c>
      <c r="H301" s="37">
        <v>3.8707137858642411</v>
      </c>
      <c r="I301" s="36">
        <v>201</v>
      </c>
      <c r="J301" s="38">
        <v>27</v>
      </c>
    </row>
    <row r="302" spans="1:10" s="32" customFormat="1" x14ac:dyDescent="0.2">
      <c r="A302" s="44" t="s">
        <v>309</v>
      </c>
      <c r="B302" s="36">
        <v>7604.5068999999994</v>
      </c>
      <c r="C302" s="36">
        <v>4967.848899999999</v>
      </c>
      <c r="D302" s="36">
        <v>15413.797699999997</v>
      </c>
      <c r="E302" s="36">
        <v>6396.7753999999995</v>
      </c>
      <c r="F302" s="36">
        <v>142195</v>
      </c>
      <c r="G302" s="36">
        <v>12136</v>
      </c>
      <c r="H302" s="37">
        <v>5.0035044320758608</v>
      </c>
      <c r="I302" s="36">
        <v>1144</v>
      </c>
      <c r="J302" s="38">
        <v>146</v>
      </c>
    </row>
    <row r="303" spans="1:10" s="32" customFormat="1" x14ac:dyDescent="0.2">
      <c r="A303" s="44" t="s">
        <v>310</v>
      </c>
      <c r="B303" s="36">
        <v>26085.355199999998</v>
      </c>
      <c r="C303" s="36">
        <v>19405.278899999998</v>
      </c>
      <c r="D303" s="36">
        <v>17787.990300000001</v>
      </c>
      <c r="E303" s="36">
        <v>10731.645</v>
      </c>
      <c r="F303" s="36">
        <v>12997</v>
      </c>
      <c r="G303" s="36">
        <v>1548</v>
      </c>
      <c r="H303" s="37">
        <v>4.0036208457261084</v>
      </c>
      <c r="I303" s="36">
        <v>190</v>
      </c>
      <c r="J303" s="38">
        <v>135</v>
      </c>
    </row>
    <row r="304" spans="1:10" s="32" customFormat="1" x14ac:dyDescent="0.2">
      <c r="A304" s="44" t="s">
        <v>311</v>
      </c>
      <c r="B304" s="36">
        <v>11584.877699999999</v>
      </c>
      <c r="C304" s="36">
        <v>10816.258200000002</v>
      </c>
      <c r="D304" s="36">
        <v>5513.9490999999989</v>
      </c>
      <c r="E304" s="36">
        <v>3736.9848000000002</v>
      </c>
      <c r="F304" s="36">
        <v>3663</v>
      </c>
      <c r="G304" s="36">
        <v>351</v>
      </c>
      <c r="H304" s="37">
        <v>3.3659378596087453</v>
      </c>
      <c r="I304" s="36">
        <v>20</v>
      </c>
      <c r="J304" s="38">
        <v>6</v>
      </c>
    </row>
    <row r="305" spans="1:10" s="32" customFormat="1" x14ac:dyDescent="0.2">
      <c r="A305" s="44" t="s">
        <v>312</v>
      </c>
      <c r="B305" s="36">
        <v>4713.2430000000004</v>
      </c>
      <c r="C305" s="36">
        <v>3915.2161000000006</v>
      </c>
      <c r="D305" s="36">
        <v>5948.6778000000013</v>
      </c>
      <c r="E305" s="36">
        <v>4763.7484999999997</v>
      </c>
      <c r="F305" s="36">
        <v>2812</v>
      </c>
      <c r="G305" s="36">
        <v>377</v>
      </c>
      <c r="H305" s="37">
        <v>4.7254951115567811</v>
      </c>
      <c r="I305" s="36">
        <v>15</v>
      </c>
      <c r="J305" s="34">
        <v>10</v>
      </c>
    </row>
    <row r="306" spans="1:10" s="32" customFormat="1" x14ac:dyDescent="0.2">
      <c r="A306" s="44" t="s">
        <v>313</v>
      </c>
      <c r="B306" s="36">
        <v>17215.786100000001</v>
      </c>
      <c r="C306" s="36">
        <v>13643.889500000001</v>
      </c>
      <c r="D306" s="36">
        <v>11387.252999999999</v>
      </c>
      <c r="E306" s="36">
        <v>6781.5648000000001</v>
      </c>
      <c r="F306" s="36">
        <v>13483</v>
      </c>
      <c r="G306" s="36">
        <v>2390</v>
      </c>
      <c r="H306" s="37">
        <v>6.0515521345014429</v>
      </c>
      <c r="I306" s="36">
        <v>155</v>
      </c>
      <c r="J306" s="38">
        <v>40</v>
      </c>
    </row>
    <row r="307" spans="1:10" s="32" customFormat="1" x14ac:dyDescent="0.2">
      <c r="A307" s="44" t="s">
        <v>314</v>
      </c>
      <c r="B307" s="36">
        <v>15792.0291</v>
      </c>
      <c r="C307" s="36">
        <v>14960.772500000001</v>
      </c>
      <c r="D307" s="36">
        <v>4414.8564999999999</v>
      </c>
      <c r="E307" s="36">
        <v>2201.4724999999999</v>
      </c>
      <c r="F307" s="36">
        <v>2239</v>
      </c>
      <c r="G307" s="36">
        <v>510</v>
      </c>
      <c r="H307" s="37">
        <v>6.683265627047569</v>
      </c>
      <c r="I307" s="36">
        <v>68</v>
      </c>
      <c r="J307" s="38">
        <v>12</v>
      </c>
    </row>
    <row r="308" spans="1:10" s="32" customFormat="1" x14ac:dyDescent="0.2">
      <c r="A308" s="44" t="s">
        <v>315</v>
      </c>
      <c r="B308" s="36">
        <v>19404.262600000002</v>
      </c>
      <c r="C308" s="36">
        <v>14333.1839</v>
      </c>
      <c r="D308" s="36">
        <v>6419.9306000000006</v>
      </c>
      <c r="E308" s="36">
        <v>1900.4577999999995</v>
      </c>
      <c r="F308" s="36">
        <v>7117</v>
      </c>
      <c r="G308" s="36">
        <v>653</v>
      </c>
      <c r="H308" s="37">
        <v>3.505287455043212</v>
      </c>
      <c r="I308" s="36">
        <v>177</v>
      </c>
      <c r="J308" s="38">
        <v>70</v>
      </c>
    </row>
    <row r="309" spans="1:10" s="32" customFormat="1" x14ac:dyDescent="0.2">
      <c r="A309" s="44" t="s">
        <v>316</v>
      </c>
      <c r="B309" s="36">
        <v>9335.4437999999991</v>
      </c>
      <c r="C309" s="36">
        <v>7632.322799999999</v>
      </c>
      <c r="D309" s="36">
        <v>7916.4255999999996</v>
      </c>
      <c r="E309" s="36">
        <v>5790.8528000000015</v>
      </c>
      <c r="F309" s="36">
        <v>5187</v>
      </c>
      <c r="G309" s="36">
        <v>366</v>
      </c>
      <c r="H309" s="37">
        <v>2.3119196513170364</v>
      </c>
      <c r="I309" s="36">
        <v>128</v>
      </c>
      <c r="J309" s="38">
        <v>11</v>
      </c>
    </row>
    <row r="310" spans="1:10" s="32" customFormat="1" x14ac:dyDescent="0.2">
      <c r="A310" s="44" t="s">
        <v>317</v>
      </c>
      <c r="B310" s="36">
        <v>4669.3306000000002</v>
      </c>
      <c r="C310" s="36">
        <v>4454.1433999999999</v>
      </c>
      <c r="D310" s="36">
        <v>2290.3103999999998</v>
      </c>
      <c r="E310" s="36">
        <v>1652.4047999999998</v>
      </c>
      <c r="F310" s="36">
        <v>1102</v>
      </c>
      <c r="G310" s="36">
        <v>91</v>
      </c>
      <c r="H310" s="37">
        <v>2.5</v>
      </c>
      <c r="I310" s="36">
        <v>21</v>
      </c>
      <c r="J310" s="38">
        <v>0</v>
      </c>
    </row>
    <row r="311" spans="1:10" s="32" customFormat="1" x14ac:dyDescent="0.2">
      <c r="A311" s="44" t="s">
        <v>318</v>
      </c>
      <c r="B311" s="36">
        <v>7204.8960000000006</v>
      </c>
      <c r="C311" s="36">
        <v>5935.8403999999991</v>
      </c>
      <c r="D311" s="36">
        <v>2481.5248000000001</v>
      </c>
      <c r="E311" s="36">
        <v>1752.3391000000001</v>
      </c>
      <c r="F311" s="36">
        <v>1770</v>
      </c>
      <c r="G311" s="36">
        <v>178</v>
      </c>
      <c r="H311" s="37">
        <v>3.6186216710713559</v>
      </c>
      <c r="I311" s="36">
        <v>27</v>
      </c>
      <c r="J311" s="38">
        <v>2</v>
      </c>
    </row>
    <row r="312" spans="1:10" s="32" customFormat="1" x14ac:dyDescent="0.2">
      <c r="A312" s="44" t="s">
        <v>319</v>
      </c>
      <c r="B312" s="36">
        <v>3888.8182000000006</v>
      </c>
      <c r="C312" s="36">
        <v>3320.3413999999998</v>
      </c>
      <c r="D312" s="36">
        <v>3816.3333000000002</v>
      </c>
      <c r="E312" s="36">
        <v>2733.2809999999999</v>
      </c>
      <c r="F312" s="36">
        <v>5643</v>
      </c>
      <c r="G312" s="36">
        <v>483</v>
      </c>
      <c r="H312" s="37">
        <v>3.2448773933490092</v>
      </c>
      <c r="I312" s="36">
        <v>82</v>
      </c>
      <c r="J312" s="38">
        <v>10</v>
      </c>
    </row>
    <row r="313" spans="1:10" s="32" customFormat="1" x14ac:dyDescent="0.2">
      <c r="A313" s="44" t="s">
        <v>320</v>
      </c>
      <c r="B313" s="36">
        <v>17138.633700000002</v>
      </c>
      <c r="C313" s="36">
        <v>14498.685099999999</v>
      </c>
      <c r="D313" s="36">
        <v>7850.0753000000004</v>
      </c>
      <c r="E313" s="36">
        <v>4892.7165999999997</v>
      </c>
      <c r="F313" s="36">
        <v>8095</v>
      </c>
      <c r="G313" s="36">
        <v>1080</v>
      </c>
      <c r="H313" s="37">
        <v>4.8255216478262817</v>
      </c>
      <c r="I313" s="36">
        <v>98</v>
      </c>
      <c r="J313" s="38">
        <v>27</v>
      </c>
    </row>
    <row r="314" spans="1:10" s="32" customFormat="1" x14ac:dyDescent="0.2">
      <c r="A314" s="44" t="s">
        <v>321</v>
      </c>
      <c r="B314" s="36">
        <v>5710.2583999999988</v>
      </c>
      <c r="C314" s="36">
        <v>3924.2464999999997</v>
      </c>
      <c r="D314" s="36">
        <v>5652.7564000000002</v>
      </c>
      <c r="E314" s="36">
        <v>4298.1062999999995</v>
      </c>
      <c r="F314" s="36">
        <v>2118</v>
      </c>
      <c r="G314" s="36">
        <v>291</v>
      </c>
      <c r="H314" s="37">
        <v>4.4679871027176414</v>
      </c>
      <c r="I314" s="36">
        <v>41</v>
      </c>
      <c r="J314" s="38">
        <v>9</v>
      </c>
    </row>
    <row r="315" spans="1:10" s="32" customFormat="1" x14ac:dyDescent="0.2">
      <c r="A315" s="44" t="s">
        <v>322</v>
      </c>
      <c r="B315" s="36">
        <v>15648.928599999999</v>
      </c>
      <c r="C315" s="36">
        <v>11053.526999999998</v>
      </c>
      <c r="D315" s="36">
        <v>8762.6759000000002</v>
      </c>
      <c r="E315" s="36">
        <v>3389.6535999999992</v>
      </c>
      <c r="F315" s="36">
        <v>4869</v>
      </c>
      <c r="G315" s="36">
        <v>665</v>
      </c>
      <c r="H315" s="37">
        <v>5.0631947616872237</v>
      </c>
      <c r="I315" s="36">
        <v>167</v>
      </c>
      <c r="J315" s="38">
        <v>130</v>
      </c>
    </row>
    <row r="316" spans="1:10" s="32" customFormat="1" x14ac:dyDescent="0.2">
      <c r="A316" s="44" t="s">
        <v>323</v>
      </c>
      <c r="B316" s="36">
        <v>9254.2093000000004</v>
      </c>
      <c r="C316" s="36">
        <v>8694.9641000000011</v>
      </c>
      <c r="D316" s="36">
        <v>1895.6385999999998</v>
      </c>
      <c r="E316" s="36">
        <v>802.52890000000002</v>
      </c>
      <c r="F316" s="36">
        <v>1671</v>
      </c>
      <c r="G316" s="36">
        <v>189</v>
      </c>
      <c r="H316" s="37">
        <v>4.0479760119940025</v>
      </c>
      <c r="I316" s="36">
        <v>41</v>
      </c>
      <c r="J316" s="38">
        <v>2</v>
      </c>
    </row>
    <row r="317" spans="1:10" s="32" customFormat="1" x14ac:dyDescent="0.2">
      <c r="A317" s="44" t="s">
        <v>324</v>
      </c>
      <c r="B317" s="36">
        <v>15280.318699999998</v>
      </c>
      <c r="C317" s="36">
        <v>14254.507000000001</v>
      </c>
      <c r="D317" s="36">
        <v>8353.1422999999995</v>
      </c>
      <c r="E317" s="36">
        <v>6146.0184000000008</v>
      </c>
      <c r="F317" s="36">
        <v>3383</v>
      </c>
      <c r="G317" s="36">
        <v>433</v>
      </c>
      <c r="H317" s="37">
        <v>4.3834784369305524</v>
      </c>
      <c r="I317" s="36">
        <v>55</v>
      </c>
      <c r="J317" s="38">
        <v>10</v>
      </c>
    </row>
    <row r="318" spans="1:10" s="32" customFormat="1" x14ac:dyDescent="0.2">
      <c r="A318" s="44" t="s">
        <v>325</v>
      </c>
      <c r="B318" s="36">
        <v>13729.125599999999</v>
      </c>
      <c r="C318" s="36">
        <v>12841.2093</v>
      </c>
      <c r="D318" s="36">
        <v>5799.0486999999994</v>
      </c>
      <c r="E318" s="36">
        <v>1963.6177</v>
      </c>
      <c r="F318" s="36">
        <v>3232</v>
      </c>
      <c r="G318" s="36">
        <v>438</v>
      </c>
      <c r="H318" s="37">
        <v>4.6090708197411345</v>
      </c>
      <c r="I318" s="36">
        <v>143</v>
      </c>
      <c r="J318" s="39">
        <v>28</v>
      </c>
    </row>
    <row r="319" spans="1:10" s="32" customFormat="1" x14ac:dyDescent="0.2">
      <c r="A319" s="44" t="s">
        <v>326</v>
      </c>
      <c r="B319" s="36">
        <v>7916.3046000000004</v>
      </c>
      <c r="C319" s="36">
        <v>6795.1601999999993</v>
      </c>
      <c r="D319" s="36">
        <v>9528.5085000000017</v>
      </c>
      <c r="E319" s="36">
        <v>7864.1328999999996</v>
      </c>
      <c r="F319" s="36">
        <v>5867</v>
      </c>
      <c r="G319" s="36">
        <v>430</v>
      </c>
      <c r="H319" s="37">
        <v>2.6019605470168217</v>
      </c>
      <c r="I319" s="36">
        <v>186</v>
      </c>
      <c r="J319" s="38">
        <v>17</v>
      </c>
    </row>
    <row r="320" spans="1:10" s="32" customFormat="1" x14ac:dyDescent="0.2">
      <c r="A320" s="44" t="s">
        <v>327</v>
      </c>
      <c r="B320" s="36">
        <v>3677.2440999999999</v>
      </c>
      <c r="C320" s="36">
        <v>3301.1527999999998</v>
      </c>
      <c r="D320" s="36">
        <v>2513.9638000000004</v>
      </c>
      <c r="E320" s="36">
        <v>1830.6395000000002</v>
      </c>
      <c r="F320" s="36">
        <v>2180</v>
      </c>
      <c r="G320" s="36">
        <v>140</v>
      </c>
      <c r="H320" s="37">
        <v>2.5339366515837103</v>
      </c>
      <c r="I320" s="36">
        <v>48</v>
      </c>
      <c r="J320" s="38">
        <v>3</v>
      </c>
    </row>
    <row r="321" spans="1:10" s="32" customFormat="1" x14ac:dyDescent="0.2">
      <c r="A321" s="44" t="s">
        <v>328</v>
      </c>
      <c r="B321" s="36">
        <v>11063.818600000001</v>
      </c>
      <c r="C321" s="36">
        <v>10081.913799999998</v>
      </c>
      <c r="D321" s="36">
        <v>4706.5119999999997</v>
      </c>
      <c r="E321" s="36">
        <v>2758.7942999999996</v>
      </c>
      <c r="F321" s="36">
        <v>5347</v>
      </c>
      <c r="G321" s="36">
        <v>447</v>
      </c>
      <c r="H321" s="37">
        <v>2.910914300599114</v>
      </c>
      <c r="I321" s="36">
        <v>172</v>
      </c>
      <c r="J321" s="38">
        <v>7</v>
      </c>
    </row>
    <row r="322" spans="1:10" s="32" customFormat="1" x14ac:dyDescent="0.2">
      <c r="A322" s="44" t="s">
        <v>329</v>
      </c>
      <c r="B322" s="36">
        <v>3898.1490999999996</v>
      </c>
      <c r="C322" s="36">
        <v>2456.5353</v>
      </c>
      <c r="D322" s="36">
        <v>3398.9857000000002</v>
      </c>
      <c r="E322" s="36">
        <v>2685.9023000000002</v>
      </c>
      <c r="F322" s="36">
        <v>1753</v>
      </c>
      <c r="G322" s="36">
        <v>206</v>
      </c>
      <c r="H322" s="37">
        <v>4.4158628081457669</v>
      </c>
      <c r="I322" s="36">
        <v>11</v>
      </c>
      <c r="J322" s="38">
        <v>11</v>
      </c>
    </row>
    <row r="323" spans="1:10" s="32" customFormat="1" x14ac:dyDescent="0.2">
      <c r="A323" s="44" t="s">
        <v>330</v>
      </c>
      <c r="B323" s="36">
        <v>17214.361099999998</v>
      </c>
      <c r="C323" s="36">
        <v>14704.780000000004</v>
      </c>
      <c r="D323" s="36">
        <v>17098.079600000001</v>
      </c>
      <c r="E323" s="36">
        <v>13093.324599999998</v>
      </c>
      <c r="F323" s="36">
        <v>16755</v>
      </c>
      <c r="G323" s="36">
        <v>1264</v>
      </c>
      <c r="H323" s="37">
        <v>2.8515995127013491</v>
      </c>
      <c r="I323" s="36">
        <v>264</v>
      </c>
      <c r="J323" s="38">
        <v>21</v>
      </c>
    </row>
    <row r="324" spans="1:10" s="32" customFormat="1" x14ac:dyDescent="0.2">
      <c r="A324" s="44" t="s">
        <v>331</v>
      </c>
      <c r="B324" s="36">
        <v>16205.530600000002</v>
      </c>
      <c r="C324" s="36">
        <v>11790.075899999996</v>
      </c>
      <c r="D324" s="36">
        <v>18029.364300000001</v>
      </c>
      <c r="E324" s="36">
        <v>14853.173199999997</v>
      </c>
      <c r="F324" s="36">
        <v>7460</v>
      </c>
      <c r="G324" s="36">
        <v>838</v>
      </c>
      <c r="H324" s="37">
        <v>4.2346758300065694</v>
      </c>
      <c r="I324" s="36">
        <v>159</v>
      </c>
      <c r="J324" s="38">
        <v>18</v>
      </c>
    </row>
    <row r="325" spans="1:10" s="32" customFormat="1" x14ac:dyDescent="0.2">
      <c r="A325" s="44" t="s">
        <v>332</v>
      </c>
      <c r="B325" s="36">
        <v>8507.8464999999997</v>
      </c>
      <c r="C325" s="36">
        <v>5000.0460999999996</v>
      </c>
      <c r="D325" s="36">
        <v>4354.4555000000009</v>
      </c>
      <c r="E325" s="36">
        <v>3294.9765000000002</v>
      </c>
      <c r="F325" s="36">
        <v>1778</v>
      </c>
      <c r="G325" s="36">
        <v>290</v>
      </c>
      <c r="H325" s="37">
        <v>5.5651506428708499</v>
      </c>
      <c r="I325" s="36">
        <v>10</v>
      </c>
      <c r="J325" s="38">
        <v>8</v>
      </c>
    </row>
    <row r="326" spans="1:10" s="32" customFormat="1" x14ac:dyDescent="0.2">
      <c r="A326" s="44" t="s">
        <v>333</v>
      </c>
      <c r="B326" s="36">
        <v>3689.0978000000005</v>
      </c>
      <c r="C326" s="36">
        <v>2979.1513000000004</v>
      </c>
      <c r="D326" s="36">
        <v>2340.2705999999998</v>
      </c>
      <c r="E326" s="36">
        <v>1813.8018</v>
      </c>
      <c r="F326" s="36">
        <v>952</v>
      </c>
      <c r="G326" s="36">
        <v>141</v>
      </c>
      <c r="H326" s="37">
        <v>3.7913417585372415</v>
      </c>
      <c r="I326" s="36">
        <v>9</v>
      </c>
      <c r="J326" s="38">
        <v>1</v>
      </c>
    </row>
    <row r="327" spans="1:10" s="32" customFormat="1" x14ac:dyDescent="0.2">
      <c r="A327" s="44" t="s">
        <v>334</v>
      </c>
      <c r="B327" s="36">
        <v>10451.374500000002</v>
      </c>
      <c r="C327" s="36">
        <v>7413.6852000000008</v>
      </c>
      <c r="D327" s="36">
        <v>3665.3236999999999</v>
      </c>
      <c r="E327" s="36">
        <v>1671.9942999999998</v>
      </c>
      <c r="F327" s="36">
        <v>5175</v>
      </c>
      <c r="G327" s="36">
        <v>792</v>
      </c>
      <c r="H327" s="37">
        <v>5.440681459091846</v>
      </c>
      <c r="I327" s="36">
        <v>36</v>
      </c>
      <c r="J327" s="38">
        <v>15</v>
      </c>
    </row>
    <row r="328" spans="1:10" s="32" customFormat="1" x14ac:dyDescent="0.2">
      <c r="A328" s="44" t="s">
        <v>335</v>
      </c>
      <c r="B328" s="36">
        <v>12082.7875</v>
      </c>
      <c r="C328" s="36">
        <v>11161.132300000001</v>
      </c>
      <c r="D328" s="36">
        <v>10504.857200000002</v>
      </c>
      <c r="E328" s="36">
        <v>8104.594399999999</v>
      </c>
      <c r="F328" s="36">
        <v>1215</v>
      </c>
      <c r="G328" s="36">
        <v>270</v>
      </c>
      <c r="H328" s="37">
        <v>8.310249307479225</v>
      </c>
      <c r="I328" s="36">
        <v>11</v>
      </c>
      <c r="J328" s="38">
        <v>57</v>
      </c>
    </row>
    <row r="329" spans="1:10" s="32" customFormat="1" x14ac:dyDescent="0.2">
      <c r="A329" s="44" t="s">
        <v>336</v>
      </c>
      <c r="B329" s="36">
        <v>84.111400000000003</v>
      </c>
      <c r="C329" s="36">
        <v>0.85780000000000001</v>
      </c>
      <c r="D329" s="36">
        <v>14877.766699999998</v>
      </c>
      <c r="E329" s="36">
        <v>12567.6963</v>
      </c>
      <c r="F329" s="42" t="s">
        <v>141</v>
      </c>
      <c r="G329" s="42" t="s">
        <v>141</v>
      </c>
      <c r="H329" s="43" t="s">
        <v>141</v>
      </c>
      <c r="I329" s="42" t="s">
        <v>141</v>
      </c>
      <c r="J329" s="38">
        <v>0</v>
      </c>
    </row>
    <row r="330" spans="1:10" s="32" customFormat="1" x14ac:dyDescent="0.2">
      <c r="A330" s="44" t="s">
        <v>337</v>
      </c>
      <c r="B330" s="36">
        <v>15809.5815</v>
      </c>
      <c r="C330" s="36">
        <v>13927.551499999996</v>
      </c>
      <c r="D330" s="36">
        <v>10083.2541</v>
      </c>
      <c r="E330" s="36">
        <v>6814.2518000000009</v>
      </c>
      <c r="F330" s="36">
        <v>8966</v>
      </c>
      <c r="G330" s="36">
        <v>647</v>
      </c>
      <c r="H330" s="37">
        <v>2.6742167479540382</v>
      </c>
      <c r="I330" s="36">
        <v>112</v>
      </c>
      <c r="J330" s="38">
        <v>19</v>
      </c>
    </row>
    <row r="331" spans="1:10" s="32" customFormat="1" x14ac:dyDescent="0.2">
      <c r="A331" s="44" t="s">
        <v>338</v>
      </c>
      <c r="B331" s="36">
        <v>54656.940700000006</v>
      </c>
      <c r="C331" s="36">
        <v>48510.459699999992</v>
      </c>
      <c r="D331" s="36">
        <v>26801.103499999997</v>
      </c>
      <c r="E331" s="36">
        <v>18075.987700000005</v>
      </c>
      <c r="F331" s="36">
        <v>18241</v>
      </c>
      <c r="G331" s="36">
        <v>3244</v>
      </c>
      <c r="H331" s="37">
        <v>6.7277780082127006</v>
      </c>
      <c r="I331" s="36">
        <v>271</v>
      </c>
      <c r="J331" s="38">
        <v>106</v>
      </c>
    </row>
    <row r="332" spans="1:10" s="32" customFormat="1" x14ac:dyDescent="0.2">
      <c r="A332" s="44" t="s">
        <v>339</v>
      </c>
      <c r="B332" s="36">
        <v>6729.5910000000013</v>
      </c>
      <c r="C332" s="36">
        <v>5620.5847999999987</v>
      </c>
      <c r="D332" s="36">
        <v>4653.2125000000005</v>
      </c>
      <c r="E332" s="36">
        <v>3787.6114000000002</v>
      </c>
      <c r="F332" s="36">
        <v>1810</v>
      </c>
      <c r="G332" s="36">
        <v>238</v>
      </c>
      <c r="H332" s="37">
        <v>4.281345565749235</v>
      </c>
      <c r="I332" s="36">
        <v>37</v>
      </c>
      <c r="J332" s="38">
        <v>3</v>
      </c>
    </row>
    <row r="333" spans="1:10" s="32" customFormat="1" x14ac:dyDescent="0.2">
      <c r="A333" s="44" t="s">
        <v>340</v>
      </c>
      <c r="B333" s="36">
        <v>15627.900399999999</v>
      </c>
      <c r="C333" s="36">
        <v>14023.617</v>
      </c>
      <c r="D333" s="36">
        <v>3797.6743999999999</v>
      </c>
      <c r="E333" s="36">
        <v>1153.0011999999999</v>
      </c>
      <c r="F333" s="36">
        <v>7573</v>
      </c>
      <c r="G333" s="36">
        <v>742</v>
      </c>
      <c r="H333" s="37">
        <v>3.4377316530763529</v>
      </c>
      <c r="I333" s="36">
        <v>145</v>
      </c>
      <c r="J333" s="38">
        <v>13</v>
      </c>
    </row>
    <row r="334" spans="1:10" s="32" customFormat="1" x14ac:dyDescent="0.2">
      <c r="A334" s="33" t="s">
        <v>341</v>
      </c>
      <c r="B334" s="29">
        <f>SUM(B335:B355)</f>
        <v>276886.82400000002</v>
      </c>
      <c r="C334" s="29">
        <f t="shared" ref="C334:I334" si="10">SUM(C335:C355)</f>
        <v>203689.28200000001</v>
      </c>
      <c r="D334" s="29">
        <f t="shared" si="10"/>
        <v>250267.36650000003</v>
      </c>
      <c r="E334" s="29">
        <f t="shared" si="10"/>
        <v>186417.50319999998</v>
      </c>
      <c r="F334" s="29">
        <f t="shared" si="10"/>
        <v>145374</v>
      </c>
      <c r="G334" s="29">
        <f t="shared" si="10"/>
        <v>16166</v>
      </c>
      <c r="H334" s="30">
        <v>4.1123805036018108</v>
      </c>
      <c r="I334" s="29">
        <f t="shared" si="10"/>
        <v>2212</v>
      </c>
      <c r="J334" s="34">
        <v>559</v>
      </c>
    </row>
    <row r="335" spans="1:10" s="32" customFormat="1" x14ac:dyDescent="0.2">
      <c r="A335" s="44" t="s">
        <v>342</v>
      </c>
      <c r="B335" s="36">
        <v>11022.4211</v>
      </c>
      <c r="C335" s="36">
        <v>1665.9711999999997</v>
      </c>
      <c r="D335" s="36">
        <v>17645.766799999998</v>
      </c>
      <c r="E335" s="36">
        <v>15645.961699999998</v>
      </c>
      <c r="F335" s="36">
        <v>1571</v>
      </c>
      <c r="G335" s="36">
        <v>382</v>
      </c>
      <c r="H335" s="37">
        <v>8.3333333333333321</v>
      </c>
      <c r="I335" s="36">
        <v>9</v>
      </c>
      <c r="J335" s="38">
        <v>57</v>
      </c>
    </row>
    <row r="336" spans="1:10" s="32" customFormat="1" x14ac:dyDescent="0.2">
      <c r="A336" s="44" t="s">
        <v>343</v>
      </c>
      <c r="B336" s="36">
        <v>399.10269999999997</v>
      </c>
      <c r="C336" s="36">
        <v>67.840400000000002</v>
      </c>
      <c r="D336" s="36">
        <v>1961.6723999999999</v>
      </c>
      <c r="E336" s="36">
        <v>1706.6980000000001</v>
      </c>
      <c r="F336" s="36">
        <v>831</v>
      </c>
      <c r="G336" s="36">
        <v>98</v>
      </c>
      <c r="H336" s="37">
        <v>3.6772983114446531</v>
      </c>
      <c r="I336" s="36">
        <v>4</v>
      </c>
      <c r="J336" s="38">
        <v>2</v>
      </c>
    </row>
    <row r="337" spans="1:10" s="32" customFormat="1" x14ac:dyDescent="0.2">
      <c r="A337" s="44" t="s">
        <v>344</v>
      </c>
      <c r="B337" s="36">
        <v>21135.915000000005</v>
      </c>
      <c r="C337" s="36">
        <v>15625.612400000004</v>
      </c>
      <c r="D337" s="36">
        <v>12358.7399</v>
      </c>
      <c r="E337" s="36">
        <v>7720.3612000000021</v>
      </c>
      <c r="F337" s="36">
        <v>7070</v>
      </c>
      <c r="G337" s="36">
        <v>759</v>
      </c>
      <c r="H337" s="37">
        <v>3.4320596879945735</v>
      </c>
      <c r="I337" s="36">
        <v>60</v>
      </c>
      <c r="J337" s="38">
        <v>19</v>
      </c>
    </row>
    <row r="338" spans="1:10" s="32" customFormat="1" x14ac:dyDescent="0.2">
      <c r="A338" s="44" t="s">
        <v>345</v>
      </c>
      <c r="B338" s="36">
        <v>14251.307299999999</v>
      </c>
      <c r="C338" s="36">
        <v>9960.0470000000023</v>
      </c>
      <c r="D338" s="36">
        <v>20080.716300000004</v>
      </c>
      <c r="E338" s="36">
        <v>17494.067899999998</v>
      </c>
      <c r="F338" s="36">
        <v>3045</v>
      </c>
      <c r="G338" s="36">
        <v>633</v>
      </c>
      <c r="H338" s="37">
        <v>8.5103522452272102</v>
      </c>
      <c r="I338" s="36">
        <v>21</v>
      </c>
      <c r="J338" s="39">
        <v>26</v>
      </c>
    </row>
    <row r="339" spans="1:10" s="32" customFormat="1" x14ac:dyDescent="0.2">
      <c r="A339" s="44" t="s">
        <v>346</v>
      </c>
      <c r="B339" s="36">
        <v>5937.2948999999999</v>
      </c>
      <c r="C339" s="36">
        <v>2235.3445000000002</v>
      </c>
      <c r="D339" s="36">
        <v>19708.669800000003</v>
      </c>
      <c r="E339" s="36">
        <v>17781.780900000002</v>
      </c>
      <c r="F339" s="36">
        <v>6212</v>
      </c>
      <c r="G339" s="36">
        <v>635</v>
      </c>
      <c r="H339" s="37">
        <v>4.9501091362644214</v>
      </c>
      <c r="I339" s="36">
        <v>39</v>
      </c>
      <c r="J339" s="38">
        <v>121</v>
      </c>
    </row>
    <row r="340" spans="1:10" s="32" customFormat="1" x14ac:dyDescent="0.2">
      <c r="A340" s="44" t="s">
        <v>347</v>
      </c>
      <c r="B340" s="36">
        <v>7272.1625999999997</v>
      </c>
      <c r="C340" s="36">
        <v>6759.119200000001</v>
      </c>
      <c r="D340" s="36">
        <v>2929.1670999999997</v>
      </c>
      <c r="E340" s="36">
        <v>995.21139999999991</v>
      </c>
      <c r="F340" s="36">
        <v>2219</v>
      </c>
      <c r="G340" s="36">
        <v>394</v>
      </c>
      <c r="H340" s="37">
        <v>5.1075965776510239</v>
      </c>
      <c r="I340" s="36">
        <v>11</v>
      </c>
      <c r="J340" s="38">
        <v>4</v>
      </c>
    </row>
    <row r="341" spans="1:10" s="32" customFormat="1" x14ac:dyDescent="0.2">
      <c r="A341" s="44" t="s">
        <v>348</v>
      </c>
      <c r="B341" s="36">
        <v>10137.660699999997</v>
      </c>
      <c r="C341" s="36">
        <v>7798.3471</v>
      </c>
      <c r="D341" s="36">
        <v>7675.1943000000001</v>
      </c>
      <c r="E341" s="36">
        <v>6053.2059000000008</v>
      </c>
      <c r="F341" s="36">
        <v>2122</v>
      </c>
      <c r="G341" s="36">
        <v>196</v>
      </c>
      <c r="H341" s="37">
        <v>2.8887251289609432</v>
      </c>
      <c r="I341" s="36">
        <v>18</v>
      </c>
      <c r="J341" s="38">
        <v>3</v>
      </c>
    </row>
    <row r="342" spans="1:10" s="32" customFormat="1" x14ac:dyDescent="0.2">
      <c r="A342" s="44" t="s">
        <v>349</v>
      </c>
      <c r="B342" s="36">
        <v>7979.2880999999998</v>
      </c>
      <c r="C342" s="36">
        <v>6061.7456000000002</v>
      </c>
      <c r="D342" s="36">
        <v>3885.2728000000002</v>
      </c>
      <c r="E342" s="36">
        <v>2205.4133000000002</v>
      </c>
      <c r="F342" s="36">
        <v>3348</v>
      </c>
      <c r="G342" s="36">
        <v>436</v>
      </c>
      <c r="H342" s="37">
        <v>4.404040404040404</v>
      </c>
      <c r="I342" s="36">
        <v>22</v>
      </c>
      <c r="J342" s="38">
        <v>5</v>
      </c>
    </row>
    <row r="343" spans="1:10" s="32" customFormat="1" x14ac:dyDescent="0.2">
      <c r="A343" s="44" t="s">
        <v>350</v>
      </c>
      <c r="B343" s="36">
        <v>14324.136400000001</v>
      </c>
      <c r="C343" s="36">
        <v>12116.304499999998</v>
      </c>
      <c r="D343" s="36">
        <v>10423.723699999999</v>
      </c>
      <c r="E343" s="36">
        <v>8094.3955000000005</v>
      </c>
      <c r="F343" s="36">
        <v>4716</v>
      </c>
      <c r="G343" s="36">
        <v>382</v>
      </c>
      <c r="H343" s="37">
        <v>2.5373630023248088</v>
      </c>
      <c r="I343" s="36">
        <v>89</v>
      </c>
      <c r="J343" s="38">
        <v>15</v>
      </c>
    </row>
    <row r="344" spans="1:10" s="32" customFormat="1" x14ac:dyDescent="0.2">
      <c r="A344" s="44" t="s">
        <v>351</v>
      </c>
      <c r="B344" s="36">
        <v>10192.926799999997</v>
      </c>
      <c r="C344" s="36">
        <v>7757.7509000000009</v>
      </c>
      <c r="D344" s="36">
        <v>8641.5042000000012</v>
      </c>
      <c r="E344" s="36">
        <v>6628.6458000000011</v>
      </c>
      <c r="F344" s="36">
        <v>3577</v>
      </c>
      <c r="G344" s="36">
        <v>576</v>
      </c>
      <c r="H344" s="37">
        <v>4.8537962416786051</v>
      </c>
      <c r="I344" s="36">
        <v>56</v>
      </c>
      <c r="J344" s="38">
        <v>11</v>
      </c>
    </row>
    <row r="345" spans="1:10" s="32" customFormat="1" x14ac:dyDescent="0.2">
      <c r="A345" s="44" t="s">
        <v>352</v>
      </c>
      <c r="B345" s="36">
        <v>4396.875</v>
      </c>
      <c r="C345" s="36">
        <v>1751.6794000000002</v>
      </c>
      <c r="D345" s="36">
        <v>2961.5106999999998</v>
      </c>
      <c r="E345" s="36">
        <v>2364.3107999999997</v>
      </c>
      <c r="F345" s="36">
        <v>506</v>
      </c>
      <c r="G345" s="36">
        <v>125</v>
      </c>
      <c r="H345" s="37">
        <v>5.9608965188364333</v>
      </c>
      <c r="I345" s="43" t="s">
        <v>141</v>
      </c>
      <c r="J345" s="38">
        <v>3</v>
      </c>
    </row>
    <row r="346" spans="1:10" s="32" customFormat="1" x14ac:dyDescent="0.2">
      <c r="A346" s="44" t="s">
        <v>353</v>
      </c>
      <c r="B346" s="36">
        <v>6147.7499999999991</v>
      </c>
      <c r="C346" s="36">
        <v>5824.8661999999995</v>
      </c>
      <c r="D346" s="36">
        <v>1237.5855999999999</v>
      </c>
      <c r="E346" s="36">
        <v>104.73469999999999</v>
      </c>
      <c r="F346" s="36">
        <v>1503</v>
      </c>
      <c r="G346" s="36">
        <v>129</v>
      </c>
      <c r="H346" s="37">
        <v>2.3285198555956681</v>
      </c>
      <c r="I346" s="36">
        <v>23</v>
      </c>
      <c r="J346" s="38">
        <v>1</v>
      </c>
    </row>
    <row r="347" spans="1:10" s="32" customFormat="1" x14ac:dyDescent="0.2">
      <c r="A347" s="44" t="s">
        <v>354</v>
      </c>
      <c r="B347" s="36">
        <v>36408.94460000001</v>
      </c>
      <c r="C347" s="36">
        <v>31648.104899999998</v>
      </c>
      <c r="D347" s="36">
        <v>19378.018800000002</v>
      </c>
      <c r="E347" s="36">
        <v>11161.647199999996</v>
      </c>
      <c r="F347" s="36">
        <v>44608</v>
      </c>
      <c r="G347" s="36">
        <v>3775</v>
      </c>
      <c r="H347" s="37">
        <v>3.6981886223145271</v>
      </c>
      <c r="I347" s="36">
        <v>1039</v>
      </c>
      <c r="J347" s="38">
        <v>85</v>
      </c>
    </row>
    <row r="348" spans="1:10" s="32" customFormat="1" x14ac:dyDescent="0.2">
      <c r="A348" s="44" t="s">
        <v>355</v>
      </c>
      <c r="B348" s="36">
        <v>36993.781900000009</v>
      </c>
      <c r="C348" s="36">
        <v>33074.805800000002</v>
      </c>
      <c r="D348" s="36">
        <v>15516.743800000004</v>
      </c>
      <c r="E348" s="36">
        <v>9537.4652000000024</v>
      </c>
      <c r="F348" s="36">
        <v>20382</v>
      </c>
      <c r="G348" s="36">
        <v>1613</v>
      </c>
      <c r="H348" s="37">
        <v>2.839288857595494</v>
      </c>
      <c r="I348" s="36">
        <v>436</v>
      </c>
      <c r="J348" s="38">
        <v>37</v>
      </c>
    </row>
    <row r="349" spans="1:10" s="32" customFormat="1" x14ac:dyDescent="0.2">
      <c r="A349" s="44" t="s">
        <v>356</v>
      </c>
      <c r="B349" s="36">
        <v>22139.833800000008</v>
      </c>
      <c r="C349" s="36">
        <v>19399.447200000002</v>
      </c>
      <c r="D349" s="36">
        <v>7734.0431999999992</v>
      </c>
      <c r="E349" s="36">
        <v>3083.4524999999985</v>
      </c>
      <c r="F349" s="36">
        <v>13862</v>
      </c>
      <c r="G349" s="36">
        <v>2361</v>
      </c>
      <c r="H349" s="37">
        <v>5.4588333217729064</v>
      </c>
      <c r="I349" s="36">
        <v>84</v>
      </c>
      <c r="J349" s="38">
        <v>14</v>
      </c>
    </row>
    <row r="350" spans="1:10" s="32" customFormat="1" x14ac:dyDescent="0.2">
      <c r="A350" s="44" t="s">
        <v>357</v>
      </c>
      <c r="B350" s="36">
        <v>14368.6366</v>
      </c>
      <c r="C350" s="36">
        <v>8151.1544999999996</v>
      </c>
      <c r="D350" s="36">
        <v>11886.2732</v>
      </c>
      <c r="E350" s="36">
        <v>9259.7230999999992</v>
      </c>
      <c r="F350" s="36">
        <v>4211</v>
      </c>
      <c r="G350" s="36">
        <v>563</v>
      </c>
      <c r="H350" s="37">
        <v>4.226726726726727</v>
      </c>
      <c r="I350" s="36">
        <v>97</v>
      </c>
      <c r="J350" s="38">
        <v>8</v>
      </c>
    </row>
    <row r="351" spans="1:10" s="32" customFormat="1" x14ac:dyDescent="0.2">
      <c r="A351" s="44" t="s">
        <v>358</v>
      </c>
      <c r="B351" s="36">
        <v>20333.562999999995</v>
      </c>
      <c r="C351" s="36">
        <v>10143.854999999998</v>
      </c>
      <c r="D351" s="36">
        <v>36744.199399999998</v>
      </c>
      <c r="E351" s="36">
        <v>31823.2078</v>
      </c>
      <c r="F351" s="36">
        <v>13930</v>
      </c>
      <c r="G351" s="36">
        <v>1473</v>
      </c>
      <c r="H351" s="37">
        <v>3.8041372898427213</v>
      </c>
      <c r="I351" s="36">
        <v>91</v>
      </c>
      <c r="J351" s="38">
        <v>102</v>
      </c>
    </row>
    <row r="352" spans="1:10" s="32" customFormat="1" x14ac:dyDescent="0.2">
      <c r="A352" s="44" t="s">
        <v>359</v>
      </c>
      <c r="B352" s="36">
        <v>15184.919000000004</v>
      </c>
      <c r="C352" s="36">
        <v>13335.7415</v>
      </c>
      <c r="D352" s="36">
        <v>5563.8135000000002</v>
      </c>
      <c r="E352" s="36">
        <v>3347.8945000000008</v>
      </c>
      <c r="F352" s="36">
        <v>4096</v>
      </c>
      <c r="G352" s="36">
        <v>603</v>
      </c>
      <c r="H352" s="37">
        <v>4.1431908753607258</v>
      </c>
      <c r="I352" s="36">
        <v>43</v>
      </c>
      <c r="J352" s="38">
        <v>6</v>
      </c>
    </row>
    <row r="353" spans="1:10" s="32" customFormat="1" x14ac:dyDescent="0.2">
      <c r="A353" s="44" t="s">
        <v>360</v>
      </c>
      <c r="B353" s="36">
        <v>795.19489999999996</v>
      </c>
      <c r="C353" s="36">
        <v>90.949600000000004</v>
      </c>
      <c r="D353" s="36">
        <v>22752.530600000002</v>
      </c>
      <c r="E353" s="36">
        <v>13915.9974</v>
      </c>
      <c r="F353" s="36">
        <v>7</v>
      </c>
      <c r="G353" s="42" t="s">
        <v>141</v>
      </c>
      <c r="H353" s="43" t="s">
        <v>141</v>
      </c>
      <c r="I353" s="42" t="s">
        <v>141</v>
      </c>
      <c r="J353" s="38">
        <v>0</v>
      </c>
    </row>
    <row r="354" spans="1:10" s="32" customFormat="1" x14ac:dyDescent="0.2">
      <c r="A354" s="44" t="s">
        <v>361</v>
      </c>
      <c r="B354" s="36">
        <v>14200.896399999998</v>
      </c>
      <c r="C354" s="36">
        <v>8889.5985000000019</v>
      </c>
      <c r="D354" s="36">
        <v>12523.9738</v>
      </c>
      <c r="E354" s="36">
        <v>9818.1880999999994</v>
      </c>
      <c r="F354" s="36">
        <v>6086</v>
      </c>
      <c r="G354" s="36">
        <v>783</v>
      </c>
      <c r="H354" s="37">
        <v>3.7294593950940702</v>
      </c>
      <c r="I354" s="36">
        <v>56</v>
      </c>
      <c r="J354" s="38">
        <v>15</v>
      </c>
    </row>
    <row r="355" spans="1:10" s="32" customFormat="1" x14ac:dyDescent="0.2">
      <c r="A355" s="44" t="s">
        <v>362</v>
      </c>
      <c r="B355" s="36">
        <v>3264.2132000000001</v>
      </c>
      <c r="C355" s="36">
        <v>1330.9965999999999</v>
      </c>
      <c r="D355" s="36">
        <v>8658.2466000000004</v>
      </c>
      <c r="E355" s="36">
        <v>7675.1403</v>
      </c>
      <c r="F355" s="36">
        <v>1472</v>
      </c>
      <c r="G355" s="36">
        <v>250</v>
      </c>
      <c r="H355" s="37">
        <v>6.3163213744315314</v>
      </c>
      <c r="I355" s="36">
        <v>14</v>
      </c>
      <c r="J355" s="38">
        <v>25</v>
      </c>
    </row>
    <row r="356" spans="1:10" s="32" customFormat="1" x14ac:dyDescent="0.2">
      <c r="A356" s="33" t="s">
        <v>363</v>
      </c>
      <c r="B356" s="29">
        <f>SUM(B357:B381)</f>
        <v>192367.93770000001</v>
      </c>
      <c r="C356" s="29">
        <f t="shared" ref="C356:I356" si="11">SUM(C357:C381)</f>
        <v>117697.39719999999</v>
      </c>
      <c r="D356" s="29">
        <f t="shared" si="11"/>
        <v>203936.32599999997</v>
      </c>
      <c r="E356" s="29">
        <f t="shared" si="11"/>
        <v>158762.23140000002</v>
      </c>
      <c r="F356" s="29">
        <f t="shared" si="11"/>
        <v>144213</v>
      </c>
      <c r="G356" s="29">
        <f t="shared" si="11"/>
        <v>11800</v>
      </c>
      <c r="H356" s="30">
        <v>3.2193539667522639</v>
      </c>
      <c r="I356" s="29">
        <f t="shared" si="11"/>
        <v>1478</v>
      </c>
      <c r="J356" s="34">
        <v>544</v>
      </c>
    </row>
    <row r="357" spans="1:10" s="32" customFormat="1" x14ac:dyDescent="0.2">
      <c r="A357" s="44" t="s">
        <v>364</v>
      </c>
      <c r="B357" s="36">
        <v>5856.1460999999999</v>
      </c>
      <c r="C357" s="36">
        <v>2317.7759999999998</v>
      </c>
      <c r="D357" s="36">
        <v>6344.4291000000003</v>
      </c>
      <c r="E357" s="36">
        <v>5203.4268000000002</v>
      </c>
      <c r="F357" s="36">
        <v>1864</v>
      </c>
      <c r="G357" s="36">
        <v>165</v>
      </c>
      <c r="H357" s="37">
        <v>3.0303030303030303</v>
      </c>
      <c r="I357" s="36">
        <v>20</v>
      </c>
      <c r="J357" s="38">
        <v>7</v>
      </c>
    </row>
    <row r="358" spans="1:10" s="32" customFormat="1" x14ac:dyDescent="0.2">
      <c r="A358" s="44" t="s">
        <v>365</v>
      </c>
      <c r="B358" s="36">
        <v>5536.6697999999997</v>
      </c>
      <c r="C358" s="36">
        <v>2064.9910999999997</v>
      </c>
      <c r="D358" s="36">
        <v>7293.402</v>
      </c>
      <c r="E358" s="36">
        <v>6168.9287999999997</v>
      </c>
      <c r="F358" s="36">
        <v>2921</v>
      </c>
      <c r="G358" s="36">
        <v>182</v>
      </c>
      <c r="H358" s="37">
        <v>2.4276377217553691</v>
      </c>
      <c r="I358" s="36">
        <v>51</v>
      </c>
      <c r="J358" s="38">
        <v>6</v>
      </c>
    </row>
    <row r="359" spans="1:10" s="32" customFormat="1" x14ac:dyDescent="0.2">
      <c r="A359" s="44" t="s">
        <v>366</v>
      </c>
      <c r="B359" s="36">
        <v>6439.5566999999992</v>
      </c>
      <c r="C359" s="36">
        <v>4343.0599999999995</v>
      </c>
      <c r="D359" s="36">
        <v>9957.0625999999993</v>
      </c>
      <c r="E359" s="36">
        <v>8414.864599999999</v>
      </c>
      <c r="F359" s="36">
        <v>3647</v>
      </c>
      <c r="G359" s="36">
        <v>365</v>
      </c>
      <c r="H359" s="37">
        <v>3.73937096608954</v>
      </c>
      <c r="I359" s="36">
        <v>22</v>
      </c>
      <c r="J359" s="38">
        <v>25</v>
      </c>
    </row>
    <row r="360" spans="1:10" s="32" customFormat="1" x14ac:dyDescent="0.2">
      <c r="A360" s="44" t="s">
        <v>367</v>
      </c>
      <c r="B360" s="36">
        <v>9750.8677999999982</v>
      </c>
      <c r="C360" s="36">
        <v>8629.4098000000013</v>
      </c>
      <c r="D360" s="36">
        <v>3508.6010000000001</v>
      </c>
      <c r="E360" s="36">
        <v>1708.9687000000001</v>
      </c>
      <c r="F360" s="36">
        <v>4826</v>
      </c>
      <c r="G360" s="36">
        <v>330</v>
      </c>
      <c r="H360" s="37">
        <v>2.3871527777777777</v>
      </c>
      <c r="I360" s="36">
        <v>137</v>
      </c>
      <c r="J360" s="38">
        <v>4</v>
      </c>
    </row>
    <row r="361" spans="1:10" s="32" customFormat="1" x14ac:dyDescent="0.2">
      <c r="A361" s="44" t="s">
        <v>368</v>
      </c>
      <c r="B361" s="36">
        <v>3796.6686999999997</v>
      </c>
      <c r="C361" s="36">
        <v>1221.2380000000001</v>
      </c>
      <c r="D361" s="36">
        <v>5006.1043</v>
      </c>
      <c r="E361" s="36">
        <v>4261.3829999999998</v>
      </c>
      <c r="F361" s="36">
        <v>1315</v>
      </c>
      <c r="G361" s="36">
        <v>160</v>
      </c>
      <c r="H361" s="37">
        <v>3.5987404408457038</v>
      </c>
      <c r="I361" s="36">
        <v>17</v>
      </c>
      <c r="J361" s="38">
        <v>5</v>
      </c>
    </row>
    <row r="362" spans="1:10" s="32" customFormat="1" x14ac:dyDescent="0.2">
      <c r="A362" s="44" t="s">
        <v>369</v>
      </c>
      <c r="B362" s="36">
        <v>3416.4669000000004</v>
      </c>
      <c r="C362" s="36">
        <v>3128.9906000000001</v>
      </c>
      <c r="D362" s="36">
        <v>1577.4902</v>
      </c>
      <c r="E362" s="36">
        <v>308.84440000000001</v>
      </c>
      <c r="F362" s="36">
        <v>1546</v>
      </c>
      <c r="G362" s="36">
        <v>153</v>
      </c>
      <c r="H362" s="37">
        <v>2.8412256267409468</v>
      </c>
      <c r="I362" s="36">
        <v>9</v>
      </c>
      <c r="J362" s="38">
        <v>2</v>
      </c>
    </row>
    <row r="363" spans="1:10" s="32" customFormat="1" x14ac:dyDescent="0.2">
      <c r="A363" s="44" t="s">
        <v>370</v>
      </c>
      <c r="B363" s="36">
        <v>2860.7193000000007</v>
      </c>
      <c r="C363" s="36">
        <v>2453.8541</v>
      </c>
      <c r="D363" s="36">
        <v>1202.4885999999999</v>
      </c>
      <c r="E363" s="36">
        <v>709.6585</v>
      </c>
      <c r="F363" s="36">
        <v>1187</v>
      </c>
      <c r="G363" s="36">
        <v>117</v>
      </c>
      <c r="H363" s="37">
        <v>2.7535890797834783</v>
      </c>
      <c r="I363" s="36">
        <v>14</v>
      </c>
      <c r="J363" s="39">
        <v>3</v>
      </c>
    </row>
    <row r="364" spans="1:10" s="32" customFormat="1" x14ac:dyDescent="0.2">
      <c r="A364" s="44" t="s">
        <v>371</v>
      </c>
      <c r="B364" s="36">
        <v>4613.3384999999998</v>
      </c>
      <c r="C364" s="36">
        <v>582.83069999999998</v>
      </c>
      <c r="D364" s="36">
        <v>16262.3917</v>
      </c>
      <c r="E364" s="36">
        <v>14991.854800000001</v>
      </c>
      <c r="F364" s="36">
        <v>2175</v>
      </c>
      <c r="G364" s="36">
        <v>266</v>
      </c>
      <c r="H364" s="37">
        <v>4.154302670623145</v>
      </c>
      <c r="I364" s="36">
        <v>23</v>
      </c>
      <c r="J364" s="38">
        <v>51</v>
      </c>
    </row>
    <row r="365" spans="1:10" s="32" customFormat="1" x14ac:dyDescent="0.2">
      <c r="A365" s="44" t="s">
        <v>372</v>
      </c>
      <c r="B365" s="36">
        <v>3480.8088000000002</v>
      </c>
      <c r="C365" s="36">
        <v>2772.0619000000002</v>
      </c>
      <c r="D365" s="36">
        <v>3921.8994999999995</v>
      </c>
      <c r="E365" s="36">
        <v>3321.7381</v>
      </c>
      <c r="F365" s="36">
        <v>853</v>
      </c>
      <c r="G365" s="36">
        <v>65</v>
      </c>
      <c r="H365" s="37">
        <v>2.6617526617526619</v>
      </c>
      <c r="I365" s="36">
        <v>3</v>
      </c>
      <c r="J365" s="38">
        <v>7</v>
      </c>
    </row>
    <row r="366" spans="1:10" s="32" customFormat="1" x14ac:dyDescent="0.2">
      <c r="A366" s="44" t="s">
        <v>373</v>
      </c>
      <c r="B366" s="36">
        <v>15809.549100000002</v>
      </c>
      <c r="C366" s="36">
        <v>13578.171900000001</v>
      </c>
      <c r="D366" s="36">
        <v>8426.6769999999997</v>
      </c>
      <c r="E366" s="36">
        <v>5119.1698000000006</v>
      </c>
      <c r="F366" s="36">
        <v>9497</v>
      </c>
      <c r="G366" s="36">
        <v>895</v>
      </c>
      <c r="H366" s="37">
        <v>3.2594049309880182</v>
      </c>
      <c r="I366" s="36">
        <v>90</v>
      </c>
      <c r="J366" s="38">
        <v>32</v>
      </c>
    </row>
    <row r="367" spans="1:10" s="32" customFormat="1" x14ac:dyDescent="0.2">
      <c r="A367" s="44" t="s">
        <v>374</v>
      </c>
      <c r="B367" s="36">
        <v>4096.0016999999998</v>
      </c>
      <c r="C367" s="36">
        <v>1620.0809000000002</v>
      </c>
      <c r="D367" s="36">
        <v>5927.9697999999999</v>
      </c>
      <c r="E367" s="36">
        <v>4939.0033999999996</v>
      </c>
      <c r="F367" s="36">
        <v>3007</v>
      </c>
      <c r="G367" s="36">
        <v>201</v>
      </c>
      <c r="H367" s="37">
        <v>3.0040352712599012</v>
      </c>
      <c r="I367" s="36">
        <v>38</v>
      </c>
      <c r="J367" s="38">
        <v>81</v>
      </c>
    </row>
    <row r="368" spans="1:10" s="32" customFormat="1" x14ac:dyDescent="0.2">
      <c r="A368" s="44" t="s">
        <v>375</v>
      </c>
      <c r="B368" s="36">
        <v>6194.4063999999998</v>
      </c>
      <c r="C368" s="36">
        <v>5635.3238000000001</v>
      </c>
      <c r="D368" s="36">
        <v>3009.3804</v>
      </c>
      <c r="E368" s="36">
        <v>2255.1407999999997</v>
      </c>
      <c r="F368" s="36">
        <v>1130</v>
      </c>
      <c r="G368" s="36">
        <v>163</v>
      </c>
      <c r="H368" s="37">
        <v>4.0256853544084956</v>
      </c>
      <c r="I368" s="36">
        <v>9</v>
      </c>
      <c r="J368" s="38">
        <v>2</v>
      </c>
    </row>
    <row r="369" spans="1:10" s="32" customFormat="1" x14ac:dyDescent="0.2">
      <c r="A369" s="44" t="s">
        <v>376</v>
      </c>
      <c r="B369" s="36">
        <v>4219.6512999999995</v>
      </c>
      <c r="C369" s="36">
        <v>3046.0359999999996</v>
      </c>
      <c r="D369" s="36">
        <v>3093.7581999999998</v>
      </c>
      <c r="E369" s="36">
        <v>1998.0086000000001</v>
      </c>
      <c r="F369" s="36">
        <v>3236</v>
      </c>
      <c r="G369" s="36">
        <v>198</v>
      </c>
      <c r="H369" s="37">
        <v>2.257439288564588</v>
      </c>
      <c r="I369" s="36">
        <v>17</v>
      </c>
      <c r="J369" s="38">
        <v>8</v>
      </c>
    </row>
    <row r="370" spans="1:10" s="32" customFormat="1" x14ac:dyDescent="0.2">
      <c r="A370" s="44" t="s">
        <v>377</v>
      </c>
      <c r="B370" s="36">
        <v>2264.3222000000001</v>
      </c>
      <c r="C370" s="36">
        <v>1792.0281</v>
      </c>
      <c r="D370" s="36">
        <v>1594.0744000000002</v>
      </c>
      <c r="E370" s="36">
        <v>359.4907</v>
      </c>
      <c r="F370" s="36">
        <v>4497</v>
      </c>
      <c r="G370" s="36">
        <v>310</v>
      </c>
      <c r="H370" s="37">
        <v>2.3529411764705883</v>
      </c>
      <c r="I370" s="36">
        <v>19</v>
      </c>
      <c r="J370" s="38">
        <v>11</v>
      </c>
    </row>
    <row r="371" spans="1:10" s="32" customFormat="1" x14ac:dyDescent="0.2">
      <c r="A371" s="44" t="s">
        <v>378</v>
      </c>
      <c r="B371" s="36">
        <v>7674.4157999999998</v>
      </c>
      <c r="C371" s="36">
        <v>2025.3232</v>
      </c>
      <c r="D371" s="36">
        <v>16230.056600000002</v>
      </c>
      <c r="E371" s="36">
        <v>14019.205099999999</v>
      </c>
      <c r="F371" s="36">
        <v>8596</v>
      </c>
      <c r="G371" s="36">
        <v>742</v>
      </c>
      <c r="H371" s="37">
        <v>3.3411383285302598</v>
      </c>
      <c r="I371" s="36">
        <v>176</v>
      </c>
      <c r="J371" s="38">
        <v>90</v>
      </c>
    </row>
    <row r="372" spans="1:10" s="32" customFormat="1" x14ac:dyDescent="0.2">
      <c r="A372" s="44" t="s">
        <v>379</v>
      </c>
      <c r="B372" s="36">
        <v>3360.4569000000001</v>
      </c>
      <c r="C372" s="36">
        <v>951.0761</v>
      </c>
      <c r="D372" s="36">
        <v>4446.7458999999999</v>
      </c>
      <c r="E372" s="36">
        <v>3658.1983</v>
      </c>
      <c r="F372" s="36">
        <v>2010</v>
      </c>
      <c r="G372" s="36">
        <v>124</v>
      </c>
      <c r="H372" s="37">
        <v>2.350265352539803</v>
      </c>
      <c r="I372" s="36">
        <v>8</v>
      </c>
      <c r="J372" s="38">
        <v>1</v>
      </c>
    </row>
    <row r="373" spans="1:10" s="32" customFormat="1" x14ac:dyDescent="0.2">
      <c r="A373" s="44" t="s">
        <v>380</v>
      </c>
      <c r="B373" s="36">
        <v>3052.8272999999999</v>
      </c>
      <c r="C373" s="36">
        <v>2646.1486</v>
      </c>
      <c r="D373" s="36">
        <v>4219.5154999999995</v>
      </c>
      <c r="E373" s="36">
        <v>3419.8599999999997</v>
      </c>
      <c r="F373" s="36">
        <v>2758</v>
      </c>
      <c r="G373" s="36">
        <v>239</v>
      </c>
      <c r="H373" s="37">
        <v>3.2464004346644932</v>
      </c>
      <c r="I373" s="36">
        <v>29</v>
      </c>
      <c r="J373" s="38">
        <v>13</v>
      </c>
    </row>
    <row r="374" spans="1:10" s="32" customFormat="1" x14ac:dyDescent="0.2">
      <c r="A374" s="44" t="s">
        <v>381</v>
      </c>
      <c r="B374" s="36">
        <v>23593.920900000001</v>
      </c>
      <c r="C374" s="36">
        <v>17052.446100000001</v>
      </c>
      <c r="D374" s="36">
        <v>15027.083700000003</v>
      </c>
      <c r="E374" s="36">
        <v>10262.994900000002</v>
      </c>
      <c r="F374" s="36">
        <v>17002</v>
      </c>
      <c r="G374" s="36">
        <v>1417</v>
      </c>
      <c r="H374" s="37">
        <v>3.1720803205659154</v>
      </c>
      <c r="I374" s="36">
        <v>199</v>
      </c>
      <c r="J374" s="38">
        <v>51</v>
      </c>
    </row>
    <row r="375" spans="1:10" s="32" customFormat="1" x14ac:dyDescent="0.2">
      <c r="A375" s="44" t="s">
        <v>382</v>
      </c>
      <c r="B375" s="36">
        <v>20417.7405</v>
      </c>
      <c r="C375" s="36">
        <v>13647.235200000003</v>
      </c>
      <c r="D375" s="36">
        <v>14709.3405</v>
      </c>
      <c r="E375" s="36">
        <v>10480.567599999998</v>
      </c>
      <c r="F375" s="36">
        <v>10315</v>
      </c>
      <c r="G375" s="36">
        <v>708</v>
      </c>
      <c r="H375" s="37">
        <v>2.5139367254908924</v>
      </c>
      <c r="I375" s="36">
        <v>110</v>
      </c>
      <c r="J375" s="38">
        <v>26</v>
      </c>
    </row>
    <row r="376" spans="1:10" s="32" customFormat="1" x14ac:dyDescent="0.2">
      <c r="A376" s="44" t="s">
        <v>383</v>
      </c>
      <c r="B376" s="36">
        <v>3749.1360000000004</v>
      </c>
      <c r="C376" s="36">
        <v>3192.4525000000003</v>
      </c>
      <c r="D376" s="36">
        <v>2144.9537</v>
      </c>
      <c r="E376" s="36">
        <v>899.94370000000004</v>
      </c>
      <c r="F376" s="36">
        <v>1814</v>
      </c>
      <c r="G376" s="36">
        <v>200</v>
      </c>
      <c r="H376" s="37">
        <v>3.4059945504087197</v>
      </c>
      <c r="I376" s="36">
        <v>12</v>
      </c>
      <c r="J376" s="38">
        <v>7</v>
      </c>
    </row>
    <row r="377" spans="1:10" s="32" customFormat="1" x14ac:dyDescent="0.2">
      <c r="A377" s="44" t="s">
        <v>384</v>
      </c>
      <c r="B377" s="36">
        <v>5986.604800000001</v>
      </c>
      <c r="C377" s="36">
        <v>3006.5948999999996</v>
      </c>
      <c r="D377" s="36">
        <v>7058.0948999999991</v>
      </c>
      <c r="E377" s="36">
        <v>5947.5128999999988</v>
      </c>
      <c r="F377" s="36">
        <v>3248</v>
      </c>
      <c r="G377" s="36">
        <v>181</v>
      </c>
      <c r="H377" s="37">
        <v>2.329772171450637</v>
      </c>
      <c r="I377" s="36">
        <v>28</v>
      </c>
      <c r="J377" s="38">
        <v>7</v>
      </c>
    </row>
    <row r="378" spans="1:10" s="32" customFormat="1" x14ac:dyDescent="0.2">
      <c r="A378" s="44" t="s">
        <v>385</v>
      </c>
      <c r="B378" s="36">
        <v>12024.110799999997</v>
      </c>
      <c r="C378" s="36">
        <v>7157.1938</v>
      </c>
      <c r="D378" s="36">
        <v>10942.044300000001</v>
      </c>
      <c r="E378" s="36">
        <v>7774.3886000000002</v>
      </c>
      <c r="F378" s="36">
        <v>9848</v>
      </c>
      <c r="G378" s="36">
        <v>1070</v>
      </c>
      <c r="H378" s="37">
        <v>3.9852508473313715</v>
      </c>
      <c r="I378" s="36">
        <v>95</v>
      </c>
      <c r="J378" s="38">
        <v>19</v>
      </c>
    </row>
    <row r="379" spans="1:10" s="32" customFormat="1" x14ac:dyDescent="0.2">
      <c r="A379" s="44" t="s">
        <v>386</v>
      </c>
      <c r="B379" s="36">
        <v>6424.4676999999992</v>
      </c>
      <c r="C379" s="36">
        <v>2513.0619000000002</v>
      </c>
      <c r="D379" s="36">
        <v>8184.0519000000004</v>
      </c>
      <c r="E379" s="36">
        <v>6574.9005999999999</v>
      </c>
      <c r="F379" s="36">
        <v>5036</v>
      </c>
      <c r="G379" s="36">
        <v>307</v>
      </c>
      <c r="H379" s="37">
        <v>2.7112955930407132</v>
      </c>
      <c r="I379" s="36">
        <v>28</v>
      </c>
      <c r="J379" s="38">
        <v>15</v>
      </c>
    </row>
    <row r="380" spans="1:10" s="32" customFormat="1" x14ac:dyDescent="0.2">
      <c r="A380" s="44" t="s">
        <v>387</v>
      </c>
      <c r="B380" s="36">
        <v>12113.511500000001</v>
      </c>
      <c r="C380" s="36">
        <v>3009.1128000000003</v>
      </c>
      <c r="D380" s="36">
        <v>24443.884299999994</v>
      </c>
      <c r="E380" s="36">
        <v>20985.506799999999</v>
      </c>
      <c r="F380" s="36">
        <v>11200</v>
      </c>
      <c r="G380" s="36">
        <v>1347</v>
      </c>
      <c r="H380" s="37">
        <v>4.2717153458281798</v>
      </c>
      <c r="I380" s="36">
        <v>78</v>
      </c>
      <c r="J380" s="38">
        <v>31</v>
      </c>
    </row>
    <row r="381" spans="1:10" s="32" customFormat="1" x14ac:dyDescent="0.2">
      <c r="A381" s="44" t="s">
        <v>388</v>
      </c>
      <c r="B381" s="36">
        <v>15635.572200000001</v>
      </c>
      <c r="C381" s="36">
        <v>9310.8991999999962</v>
      </c>
      <c r="D381" s="36">
        <v>19404.8259</v>
      </c>
      <c r="E381" s="36">
        <v>14978.671899999999</v>
      </c>
      <c r="F381" s="36">
        <v>30685</v>
      </c>
      <c r="G381" s="36">
        <v>1895</v>
      </c>
      <c r="H381" s="37">
        <v>3.0475057090476345</v>
      </c>
      <c r="I381" s="36">
        <v>246</v>
      </c>
      <c r="J381" s="38">
        <v>40</v>
      </c>
    </row>
    <row r="382" spans="1:10" s="32" customFormat="1" x14ac:dyDescent="0.2">
      <c r="A382" s="33" t="s">
        <v>389</v>
      </c>
      <c r="B382" s="29">
        <f>SUM(B383:B412)</f>
        <v>272901.09889999998</v>
      </c>
      <c r="C382" s="29">
        <f t="shared" ref="C382:I382" si="12">SUM(C383:C412)</f>
        <v>166839.73689999999</v>
      </c>
      <c r="D382" s="29">
        <f t="shared" si="12"/>
        <v>270152.30489999999</v>
      </c>
      <c r="E382" s="29">
        <f t="shared" si="12"/>
        <v>194483.26550000007</v>
      </c>
      <c r="F382" s="29">
        <f t="shared" si="12"/>
        <v>258300</v>
      </c>
      <c r="G382" s="29">
        <f t="shared" si="12"/>
        <v>41675</v>
      </c>
      <c r="H382" s="30">
        <v>5.5506118053291171</v>
      </c>
      <c r="I382" s="29">
        <f t="shared" si="12"/>
        <v>2718</v>
      </c>
      <c r="J382" s="34">
        <v>719</v>
      </c>
    </row>
    <row r="383" spans="1:10" s="32" customFormat="1" x14ac:dyDescent="0.2">
      <c r="A383" s="44" t="s">
        <v>390</v>
      </c>
      <c r="B383" s="36">
        <v>8308.1075999999975</v>
      </c>
      <c r="C383" s="36">
        <v>6748.3018999999995</v>
      </c>
      <c r="D383" s="36">
        <v>3593.8120999999996</v>
      </c>
      <c r="E383" s="36">
        <v>1862.0237999999999</v>
      </c>
      <c r="F383" s="36">
        <v>2975</v>
      </c>
      <c r="G383" s="36">
        <v>369</v>
      </c>
      <c r="H383" s="37">
        <v>3.9313871723844018</v>
      </c>
      <c r="I383" s="36">
        <v>24</v>
      </c>
      <c r="J383" s="38">
        <v>5</v>
      </c>
    </row>
    <row r="384" spans="1:10" s="32" customFormat="1" x14ac:dyDescent="0.2">
      <c r="A384" s="44" t="s">
        <v>391</v>
      </c>
      <c r="B384" s="36">
        <v>4361.8725999999997</v>
      </c>
      <c r="C384" s="36">
        <v>3414.6970999999999</v>
      </c>
      <c r="D384" s="36">
        <v>2930.8938000000003</v>
      </c>
      <c r="E384" s="36">
        <v>545.67240000000004</v>
      </c>
      <c r="F384" s="36">
        <v>6112</v>
      </c>
      <c r="G384" s="36">
        <v>1238</v>
      </c>
      <c r="H384" s="37">
        <v>5.7193014875727615</v>
      </c>
      <c r="I384" s="36">
        <v>70</v>
      </c>
      <c r="J384" s="38">
        <v>10</v>
      </c>
    </row>
    <row r="385" spans="1:10" s="32" customFormat="1" x14ac:dyDescent="0.2">
      <c r="A385" s="44" t="s">
        <v>392</v>
      </c>
      <c r="B385" s="36">
        <v>22038.769</v>
      </c>
      <c r="C385" s="36">
        <v>7639.2646000000004</v>
      </c>
      <c r="D385" s="36">
        <v>20546.744899999998</v>
      </c>
      <c r="E385" s="36">
        <v>16281.440500000001</v>
      </c>
      <c r="F385" s="36">
        <v>5564</v>
      </c>
      <c r="G385" s="36">
        <v>1302</v>
      </c>
      <c r="H385" s="37">
        <v>7.624736472241743</v>
      </c>
      <c r="I385" s="36">
        <v>62</v>
      </c>
      <c r="J385" s="38">
        <v>31</v>
      </c>
    </row>
    <row r="386" spans="1:10" s="32" customFormat="1" x14ac:dyDescent="0.2">
      <c r="A386" s="44" t="s">
        <v>393</v>
      </c>
      <c r="B386" s="36">
        <v>2697.0484999999999</v>
      </c>
      <c r="C386" s="36">
        <v>1597.2271999999998</v>
      </c>
      <c r="D386" s="36">
        <v>1743.4740000000002</v>
      </c>
      <c r="E386" s="36">
        <v>734.15470000000005</v>
      </c>
      <c r="F386" s="36">
        <v>5675</v>
      </c>
      <c r="G386" s="36">
        <v>1009</v>
      </c>
      <c r="H386" s="37">
        <v>6.0005947071067496</v>
      </c>
      <c r="I386" s="36">
        <v>32</v>
      </c>
      <c r="J386" s="38">
        <v>5</v>
      </c>
    </row>
    <row r="387" spans="1:10" s="32" customFormat="1" x14ac:dyDescent="0.2">
      <c r="A387" s="44" t="s">
        <v>394</v>
      </c>
      <c r="B387" s="36">
        <v>4519.1687000000002</v>
      </c>
      <c r="C387" s="36">
        <v>2287.1034999999997</v>
      </c>
      <c r="D387" s="36">
        <v>5352.9218999999994</v>
      </c>
      <c r="E387" s="36">
        <v>4274.1718000000001</v>
      </c>
      <c r="F387" s="36">
        <v>4569</v>
      </c>
      <c r="G387" s="36">
        <v>345</v>
      </c>
      <c r="H387" s="37">
        <v>2.7551509343555343</v>
      </c>
      <c r="I387" s="36">
        <v>83</v>
      </c>
      <c r="J387" s="38">
        <v>25</v>
      </c>
    </row>
    <row r="388" spans="1:10" s="32" customFormat="1" x14ac:dyDescent="0.2">
      <c r="A388" s="44" t="s">
        <v>395</v>
      </c>
      <c r="B388" s="36">
        <v>22328.617200000001</v>
      </c>
      <c r="C388" s="36">
        <v>12658.264700000002</v>
      </c>
      <c r="D388" s="36">
        <v>25694.169600000001</v>
      </c>
      <c r="E388" s="36">
        <v>18633.875100000001</v>
      </c>
      <c r="F388" s="36">
        <v>25297</v>
      </c>
      <c r="G388" s="36">
        <v>2709</v>
      </c>
      <c r="H388" s="37">
        <v>3.719621035287656</v>
      </c>
      <c r="I388" s="36">
        <v>558</v>
      </c>
      <c r="J388" s="38">
        <v>62</v>
      </c>
    </row>
    <row r="389" spans="1:10" s="32" customFormat="1" x14ac:dyDescent="0.2">
      <c r="A389" s="44" t="s">
        <v>396</v>
      </c>
      <c r="B389" s="36">
        <v>7428.0523000000003</v>
      </c>
      <c r="C389" s="36">
        <v>1906.2459000000003</v>
      </c>
      <c r="D389" s="36">
        <v>24315.580900000001</v>
      </c>
      <c r="E389" s="36">
        <v>21806.982799999998</v>
      </c>
      <c r="F389" s="36">
        <v>6645</v>
      </c>
      <c r="G389" s="36">
        <v>594</v>
      </c>
      <c r="H389" s="37">
        <v>3.7779049799656552</v>
      </c>
      <c r="I389" s="36">
        <v>146</v>
      </c>
      <c r="J389" s="38">
        <v>80</v>
      </c>
    </row>
    <row r="390" spans="1:10" s="32" customFormat="1" x14ac:dyDescent="0.2">
      <c r="A390" s="44" t="s">
        <v>397</v>
      </c>
      <c r="B390" s="36">
        <v>5047.9115000000002</v>
      </c>
      <c r="C390" s="36">
        <v>3927.2055999999993</v>
      </c>
      <c r="D390" s="36">
        <v>2855.6298000000002</v>
      </c>
      <c r="E390" s="36">
        <v>2147.0844000000002</v>
      </c>
      <c r="F390" s="36">
        <v>1138</v>
      </c>
      <c r="G390" s="36">
        <v>152</v>
      </c>
      <c r="H390" s="37">
        <v>4.0739748056821226</v>
      </c>
      <c r="I390" s="36">
        <v>4</v>
      </c>
      <c r="J390" s="38">
        <v>2</v>
      </c>
    </row>
    <row r="391" spans="1:10" s="32" customFormat="1" x14ac:dyDescent="0.2">
      <c r="A391" s="44" t="s">
        <v>398</v>
      </c>
      <c r="B391" s="36">
        <v>4537.3024999999998</v>
      </c>
      <c r="C391" s="36">
        <v>2819.5871000000002</v>
      </c>
      <c r="D391" s="36">
        <v>4281.7268000000004</v>
      </c>
      <c r="E391" s="36">
        <v>1521.9113</v>
      </c>
      <c r="F391" s="36">
        <v>14688</v>
      </c>
      <c r="G391" s="36">
        <v>4527</v>
      </c>
      <c r="H391" s="37">
        <v>8.1283441663374862</v>
      </c>
      <c r="I391" s="36">
        <v>132</v>
      </c>
      <c r="J391" s="38">
        <v>18</v>
      </c>
    </row>
    <row r="392" spans="1:10" s="32" customFormat="1" x14ac:dyDescent="0.2">
      <c r="A392" s="44" t="s">
        <v>399</v>
      </c>
      <c r="B392" s="36">
        <v>9901.2121000000025</v>
      </c>
      <c r="C392" s="36">
        <v>8094.631699999999</v>
      </c>
      <c r="D392" s="36">
        <v>6630.4276</v>
      </c>
      <c r="E392" s="36">
        <v>4162.6284999999998</v>
      </c>
      <c r="F392" s="36">
        <v>8974</v>
      </c>
      <c r="G392" s="36">
        <v>572</v>
      </c>
      <c r="H392" s="37">
        <v>2.1762288844924669</v>
      </c>
      <c r="I392" s="36">
        <v>119</v>
      </c>
      <c r="J392" s="38">
        <v>10</v>
      </c>
    </row>
    <row r="393" spans="1:10" s="32" customFormat="1" x14ac:dyDescent="0.2">
      <c r="A393" s="44" t="s">
        <v>400</v>
      </c>
      <c r="B393" s="36">
        <v>3705.3333999999995</v>
      </c>
      <c r="C393" s="36">
        <v>3098.6470999999997</v>
      </c>
      <c r="D393" s="36">
        <v>1643.6314</v>
      </c>
      <c r="E393" s="36">
        <v>1079.0920000000001</v>
      </c>
      <c r="F393" s="36">
        <v>611</v>
      </c>
      <c r="G393" s="36">
        <v>131</v>
      </c>
      <c r="H393" s="37">
        <v>6.1358313817330208</v>
      </c>
      <c r="I393" s="36">
        <v>8</v>
      </c>
      <c r="J393" s="38">
        <v>0</v>
      </c>
    </row>
    <row r="394" spans="1:10" s="32" customFormat="1" x14ac:dyDescent="0.2">
      <c r="A394" s="44" t="s">
        <v>401</v>
      </c>
      <c r="B394" s="36">
        <v>5711.8977000000004</v>
      </c>
      <c r="C394" s="36">
        <v>1469.8461</v>
      </c>
      <c r="D394" s="36">
        <v>11898.025900000001</v>
      </c>
      <c r="E394" s="36">
        <v>10491.1214</v>
      </c>
      <c r="F394" s="36">
        <v>4341</v>
      </c>
      <c r="G394" s="36">
        <v>422</v>
      </c>
      <c r="H394" s="37">
        <v>2.8234979258664525</v>
      </c>
      <c r="I394" s="36">
        <v>65</v>
      </c>
      <c r="J394" s="38">
        <v>39</v>
      </c>
    </row>
    <row r="395" spans="1:10" s="32" customFormat="1" x14ac:dyDescent="0.2">
      <c r="A395" s="44" t="s">
        <v>402</v>
      </c>
      <c r="B395" s="36">
        <v>4242.6769000000004</v>
      </c>
      <c r="C395" s="36">
        <v>2980.1954000000001</v>
      </c>
      <c r="D395" s="36">
        <v>6319.3939999999993</v>
      </c>
      <c r="E395" s="36">
        <v>1606.6844999999998</v>
      </c>
      <c r="F395" s="36">
        <v>9717</v>
      </c>
      <c r="G395" s="36">
        <v>3728</v>
      </c>
      <c r="H395" s="37">
        <v>8.9664958991750243</v>
      </c>
      <c r="I395" s="36">
        <v>74</v>
      </c>
      <c r="J395" s="38">
        <v>12</v>
      </c>
    </row>
    <row r="396" spans="1:10" s="32" customFormat="1" x14ac:dyDescent="0.2">
      <c r="A396" s="44" t="s">
        <v>403</v>
      </c>
      <c r="B396" s="36">
        <v>3213.5233999999996</v>
      </c>
      <c r="C396" s="36">
        <v>1928.3727000000001</v>
      </c>
      <c r="D396" s="36">
        <v>2168.2235999999998</v>
      </c>
      <c r="E396" s="36">
        <v>990.81470000000013</v>
      </c>
      <c r="F396" s="36">
        <v>5183</v>
      </c>
      <c r="G396" s="36">
        <v>777</v>
      </c>
      <c r="H396" s="37">
        <v>4.3279674706177236</v>
      </c>
      <c r="I396" s="36">
        <v>51</v>
      </c>
      <c r="J396" s="38">
        <v>17</v>
      </c>
    </row>
    <row r="397" spans="1:10" s="32" customFormat="1" x14ac:dyDescent="0.2">
      <c r="A397" s="44" t="s">
        <v>404</v>
      </c>
      <c r="B397" s="36">
        <v>7720.719900000001</v>
      </c>
      <c r="C397" s="36">
        <v>6753.9686999999994</v>
      </c>
      <c r="D397" s="36">
        <v>2340.7581</v>
      </c>
      <c r="E397" s="36">
        <v>1062.6485</v>
      </c>
      <c r="F397" s="36">
        <v>4608</v>
      </c>
      <c r="G397" s="36">
        <v>524</v>
      </c>
      <c r="H397" s="37">
        <v>3.6919608257591774</v>
      </c>
      <c r="I397" s="36">
        <v>40</v>
      </c>
      <c r="J397" s="38">
        <v>8</v>
      </c>
    </row>
    <row r="398" spans="1:10" s="32" customFormat="1" x14ac:dyDescent="0.2">
      <c r="A398" s="44" t="s">
        <v>405</v>
      </c>
      <c r="B398" s="36">
        <v>9597.9380999999994</v>
      </c>
      <c r="C398" s="36">
        <v>4991.9060999999992</v>
      </c>
      <c r="D398" s="36">
        <v>11080.9658</v>
      </c>
      <c r="E398" s="36">
        <v>8808.8890999999985</v>
      </c>
      <c r="F398" s="36">
        <v>6461</v>
      </c>
      <c r="G398" s="36">
        <v>1204</v>
      </c>
      <c r="H398" s="37">
        <v>6.473814388643941</v>
      </c>
      <c r="I398" s="36">
        <v>34</v>
      </c>
      <c r="J398" s="38">
        <v>15</v>
      </c>
    </row>
    <row r="399" spans="1:10" s="32" customFormat="1" x14ac:dyDescent="0.2">
      <c r="A399" s="44" t="s">
        <v>406</v>
      </c>
      <c r="B399" s="36">
        <v>10785.7135</v>
      </c>
      <c r="C399" s="36">
        <v>4302.7451000000001</v>
      </c>
      <c r="D399" s="36">
        <v>15592.8009</v>
      </c>
      <c r="E399" s="36">
        <v>13795.589499999998</v>
      </c>
      <c r="F399" s="36">
        <v>1854</v>
      </c>
      <c r="G399" s="36">
        <v>318</v>
      </c>
      <c r="H399" s="37">
        <v>6.2920459042342696</v>
      </c>
      <c r="I399" s="36">
        <v>21</v>
      </c>
      <c r="J399" s="38">
        <v>10</v>
      </c>
    </row>
    <row r="400" spans="1:10" s="32" customFormat="1" x14ac:dyDescent="0.2">
      <c r="A400" s="44" t="s">
        <v>407</v>
      </c>
      <c r="B400" s="36">
        <v>18745.393899999999</v>
      </c>
      <c r="C400" s="36">
        <v>14021.581900000001</v>
      </c>
      <c r="D400" s="36">
        <v>8790.5932000000012</v>
      </c>
      <c r="E400" s="36">
        <v>5314.5412000000006</v>
      </c>
      <c r="F400" s="36">
        <v>10077</v>
      </c>
      <c r="G400" s="36">
        <v>1129</v>
      </c>
      <c r="H400" s="37">
        <v>3.6349001931745004</v>
      </c>
      <c r="I400" s="36">
        <v>100</v>
      </c>
      <c r="J400" s="38">
        <v>25</v>
      </c>
    </row>
    <row r="401" spans="1:10" s="32" customFormat="1" x14ac:dyDescent="0.2">
      <c r="A401" s="44" t="s">
        <v>408</v>
      </c>
      <c r="B401" s="36">
        <v>8350.8292000000001</v>
      </c>
      <c r="C401" s="36">
        <v>6390.2137000000002</v>
      </c>
      <c r="D401" s="36">
        <v>6147.2420000000002</v>
      </c>
      <c r="E401" s="36">
        <v>4817.3446000000004</v>
      </c>
      <c r="F401" s="36">
        <v>2067</v>
      </c>
      <c r="G401" s="36">
        <v>283</v>
      </c>
      <c r="H401" s="37">
        <v>3.9283731260410883</v>
      </c>
      <c r="I401" s="36">
        <v>5</v>
      </c>
      <c r="J401" s="38">
        <v>13</v>
      </c>
    </row>
    <row r="402" spans="1:10" s="32" customFormat="1" x14ac:dyDescent="0.2">
      <c r="A402" s="44" t="s">
        <v>409</v>
      </c>
      <c r="B402" s="36">
        <v>35859.968299999993</v>
      </c>
      <c r="C402" s="36">
        <v>30093.477099999996</v>
      </c>
      <c r="D402" s="36">
        <v>20843.740699999998</v>
      </c>
      <c r="E402" s="36">
        <v>14843.739499999998</v>
      </c>
      <c r="F402" s="36">
        <v>21768</v>
      </c>
      <c r="G402" s="36">
        <v>1987</v>
      </c>
      <c r="H402" s="37">
        <v>3.0656956830314437</v>
      </c>
      <c r="I402" s="36">
        <v>323</v>
      </c>
      <c r="J402" s="38">
        <v>40</v>
      </c>
    </row>
    <row r="403" spans="1:10" s="32" customFormat="1" x14ac:dyDescent="0.2">
      <c r="A403" s="44" t="s">
        <v>410</v>
      </c>
      <c r="B403" s="36">
        <v>1925.7824999999998</v>
      </c>
      <c r="C403" s="36">
        <v>1027.2705000000001</v>
      </c>
      <c r="D403" s="36">
        <v>2581.9971</v>
      </c>
      <c r="E403" s="36">
        <v>778.01050000000009</v>
      </c>
      <c r="F403" s="36">
        <v>5632</v>
      </c>
      <c r="G403" s="36">
        <v>2251</v>
      </c>
      <c r="H403" s="37">
        <v>9.0744174796420225</v>
      </c>
      <c r="I403" s="36">
        <v>73</v>
      </c>
      <c r="J403" s="38">
        <v>2</v>
      </c>
    </row>
    <row r="404" spans="1:10" s="32" customFormat="1" x14ac:dyDescent="0.2">
      <c r="A404" s="44" t="s">
        <v>411</v>
      </c>
      <c r="B404" s="36">
        <v>7795.7437</v>
      </c>
      <c r="C404" s="36">
        <v>6913.4299999999994</v>
      </c>
      <c r="D404" s="36">
        <v>2591.5272999999997</v>
      </c>
      <c r="E404" s="36">
        <v>1602.2876999999999</v>
      </c>
      <c r="F404" s="36">
        <v>493</v>
      </c>
      <c r="G404" s="36">
        <v>218</v>
      </c>
      <c r="H404" s="37">
        <v>11.828540423223007</v>
      </c>
      <c r="I404" s="36">
        <v>23</v>
      </c>
      <c r="J404" s="38">
        <v>5</v>
      </c>
    </row>
    <row r="405" spans="1:10" s="32" customFormat="1" x14ac:dyDescent="0.2">
      <c r="A405" s="44" t="s">
        <v>412</v>
      </c>
      <c r="B405" s="36">
        <v>14557.960299999999</v>
      </c>
      <c r="C405" s="36">
        <v>9592.9385999999995</v>
      </c>
      <c r="D405" s="36">
        <v>17183.786800000002</v>
      </c>
      <c r="E405" s="36">
        <v>5035.9632000000011</v>
      </c>
      <c r="F405" s="36">
        <v>78431</v>
      </c>
      <c r="G405" s="36">
        <v>12764</v>
      </c>
      <c r="H405" s="37">
        <v>6.316841777069528</v>
      </c>
      <c r="I405" s="36">
        <v>413</v>
      </c>
      <c r="J405" s="39">
        <v>85</v>
      </c>
    </row>
    <row r="406" spans="1:10" s="32" customFormat="1" x14ac:dyDescent="0.2">
      <c r="A406" s="44" t="s">
        <v>413</v>
      </c>
      <c r="B406" s="36">
        <v>4627.2495000000008</v>
      </c>
      <c r="C406" s="36">
        <v>3616.1003000000001</v>
      </c>
      <c r="D406" s="36">
        <v>2120.7330999999999</v>
      </c>
      <c r="E406" s="36">
        <v>790.12469999999996</v>
      </c>
      <c r="F406" s="36">
        <v>2692</v>
      </c>
      <c r="G406" s="36">
        <v>275</v>
      </c>
      <c r="H406" s="37">
        <v>3.2586799383813245</v>
      </c>
      <c r="I406" s="36">
        <v>37</v>
      </c>
      <c r="J406" s="38">
        <v>11</v>
      </c>
    </row>
    <row r="407" spans="1:10" s="32" customFormat="1" x14ac:dyDescent="0.2">
      <c r="A407" s="44" t="s">
        <v>414</v>
      </c>
      <c r="B407" s="36">
        <v>14384.992399999999</v>
      </c>
      <c r="C407" s="36">
        <v>1782.1969000000001</v>
      </c>
      <c r="D407" s="36">
        <v>18849.168099999995</v>
      </c>
      <c r="E407" s="36">
        <v>16904.242099999999</v>
      </c>
      <c r="F407" s="36">
        <v>3513</v>
      </c>
      <c r="G407" s="36">
        <v>447</v>
      </c>
      <c r="H407" s="37">
        <v>4.657220254219629</v>
      </c>
      <c r="I407" s="36">
        <v>19</v>
      </c>
      <c r="J407" s="38">
        <v>91</v>
      </c>
    </row>
    <row r="408" spans="1:10" s="32" customFormat="1" x14ac:dyDescent="0.2">
      <c r="A408" s="44" t="s">
        <v>415</v>
      </c>
      <c r="B408" s="36">
        <v>3121.1598000000004</v>
      </c>
      <c r="C408" s="36">
        <v>2122.88</v>
      </c>
      <c r="D408" s="36">
        <v>1221.6149</v>
      </c>
      <c r="E408" s="36">
        <v>149.14789999999999</v>
      </c>
      <c r="F408" s="36">
        <v>2308</v>
      </c>
      <c r="G408" s="36">
        <v>277</v>
      </c>
      <c r="H408" s="37">
        <v>3.8714185883997208</v>
      </c>
      <c r="I408" s="36">
        <v>6</v>
      </c>
      <c r="J408" s="38">
        <v>7</v>
      </c>
    </row>
    <row r="409" spans="1:10" s="32" customFormat="1" x14ac:dyDescent="0.2">
      <c r="A409" s="44" t="s">
        <v>416</v>
      </c>
      <c r="B409" s="36">
        <v>9696.6697999999997</v>
      </c>
      <c r="C409" s="36">
        <v>4430.5451999999996</v>
      </c>
      <c r="D409" s="36">
        <v>13770.479500000001</v>
      </c>
      <c r="E409" s="36">
        <v>10764.0584</v>
      </c>
      <c r="F409" s="36">
        <v>11295</v>
      </c>
      <c r="G409" s="36">
        <v>1057</v>
      </c>
      <c r="H409" s="37">
        <v>3.0112244316563159</v>
      </c>
      <c r="I409" s="36">
        <v>134</v>
      </c>
      <c r="J409" s="38">
        <v>35</v>
      </c>
    </row>
    <row r="410" spans="1:10" s="32" customFormat="1" x14ac:dyDescent="0.2">
      <c r="A410" s="44" t="s">
        <v>417</v>
      </c>
      <c r="B410" s="36">
        <v>14825.637899999998</v>
      </c>
      <c r="C410" s="36">
        <v>9373.2618000000002</v>
      </c>
      <c r="D410" s="36">
        <v>13464.5911</v>
      </c>
      <c r="E410" s="36">
        <v>11169.933299999999</v>
      </c>
      <c r="F410" s="36">
        <v>2517</v>
      </c>
      <c r="G410" s="36">
        <v>594</v>
      </c>
      <c r="H410" s="37">
        <v>7.03125</v>
      </c>
      <c r="I410" s="36">
        <v>13</v>
      </c>
      <c r="J410" s="38">
        <v>19</v>
      </c>
    </row>
    <row r="411" spans="1:10" s="32" customFormat="1" x14ac:dyDescent="0.2">
      <c r="A411" s="44" t="s">
        <v>418</v>
      </c>
      <c r="B411" s="36">
        <v>782.70590000000004</v>
      </c>
      <c r="C411" s="36">
        <v>505.07080000000002</v>
      </c>
      <c r="D411" s="36">
        <v>628.23699999999997</v>
      </c>
      <c r="E411" s="36">
        <v>363.77969999999999</v>
      </c>
      <c r="F411" s="36">
        <v>1517</v>
      </c>
      <c r="G411" s="36">
        <v>185</v>
      </c>
      <c r="H411" s="37">
        <v>3.8775937958499269</v>
      </c>
      <c r="I411" s="36">
        <v>45</v>
      </c>
      <c r="J411" s="38">
        <v>3</v>
      </c>
    </row>
    <row r="412" spans="1:10" s="32" customFormat="1" x14ac:dyDescent="0.2">
      <c r="A412" s="44" t="s">
        <v>419</v>
      </c>
      <c r="B412" s="36">
        <v>2081.1408000000001</v>
      </c>
      <c r="C412" s="36">
        <v>352.55959999999999</v>
      </c>
      <c r="D412" s="36">
        <v>12969.413</v>
      </c>
      <c r="E412" s="36">
        <v>12145.307700000001</v>
      </c>
      <c r="F412" s="36">
        <v>1578</v>
      </c>
      <c r="G412" s="36">
        <v>287</v>
      </c>
      <c r="H412" s="37">
        <v>6.4932126696832588</v>
      </c>
      <c r="I412" s="36">
        <v>4</v>
      </c>
      <c r="J412" s="38">
        <v>34</v>
      </c>
    </row>
    <row r="413" spans="1:10" x14ac:dyDescent="0.2">
      <c r="A413" s="12"/>
      <c r="B413" s="12"/>
      <c r="C413" s="12"/>
      <c r="D413" s="12"/>
      <c r="E413" s="12"/>
      <c r="F413" s="12"/>
      <c r="G413" s="12"/>
      <c r="H413" s="12"/>
    </row>
    <row r="414" spans="1:10" x14ac:dyDescent="0.2">
      <c r="A414" s="12"/>
      <c r="B414" s="12"/>
      <c r="C414" s="12"/>
      <c r="D414" s="12"/>
      <c r="E414" s="12"/>
      <c r="F414" s="12"/>
      <c r="G414" s="12"/>
      <c r="H414" s="12"/>
    </row>
    <row r="415" spans="1:10" x14ac:dyDescent="0.2">
      <c r="A415" s="12"/>
      <c r="B415" s="12"/>
      <c r="C415" s="12"/>
      <c r="D415" s="12"/>
      <c r="E415" s="12"/>
      <c r="F415" s="12"/>
      <c r="G415" s="12"/>
      <c r="H415" s="12"/>
    </row>
    <row r="416" spans="1:10" x14ac:dyDescent="0.2">
      <c r="A416" s="12"/>
      <c r="B416" s="12"/>
      <c r="C416" s="12"/>
      <c r="D416" s="12"/>
      <c r="E416" s="12"/>
      <c r="F416" s="12"/>
      <c r="G416" s="12"/>
      <c r="H416" s="12"/>
    </row>
    <row r="417" spans="1:8" x14ac:dyDescent="0.2">
      <c r="A417" s="12"/>
      <c r="B417" s="12"/>
      <c r="C417" s="12"/>
      <c r="D417" s="12"/>
      <c r="E417" s="12"/>
      <c r="F417" s="12"/>
      <c r="G417" s="12"/>
      <c r="H417" s="12"/>
    </row>
    <row r="418" spans="1:8" x14ac:dyDescent="0.2">
      <c r="A418" s="12"/>
      <c r="B418" s="12"/>
      <c r="C418" s="12"/>
      <c r="D418" s="12"/>
      <c r="E418" s="12"/>
      <c r="F418" s="12"/>
      <c r="G418" s="12"/>
      <c r="H418" s="12"/>
    </row>
    <row r="419" spans="1:8" x14ac:dyDescent="0.2">
      <c r="A419" s="12"/>
      <c r="B419" s="12"/>
      <c r="C419" s="12"/>
      <c r="D419" s="12"/>
      <c r="E419" s="12"/>
      <c r="F419" s="12"/>
      <c r="G419" s="12"/>
      <c r="H419" s="12"/>
    </row>
    <row r="420" spans="1:8" x14ac:dyDescent="0.2">
      <c r="A420" s="12"/>
      <c r="B420" s="12"/>
      <c r="C420" s="12"/>
      <c r="D420" s="12"/>
      <c r="E420" s="12"/>
      <c r="F420" s="12"/>
      <c r="G420" s="12"/>
      <c r="H420" s="12"/>
    </row>
    <row r="421" spans="1:8" x14ac:dyDescent="0.2">
      <c r="A421" s="12"/>
      <c r="B421" s="12"/>
      <c r="C421" s="12"/>
      <c r="D421" s="12"/>
      <c r="E421" s="12"/>
      <c r="F421" s="12"/>
      <c r="G421" s="12"/>
      <c r="H421" s="12"/>
    </row>
    <row r="422" spans="1:8" x14ac:dyDescent="0.2">
      <c r="A422" s="12"/>
      <c r="B422" s="12"/>
      <c r="C422" s="12"/>
      <c r="D422" s="12"/>
      <c r="E422" s="12"/>
      <c r="F422" s="12"/>
      <c r="G422" s="12"/>
      <c r="H422" s="12"/>
    </row>
    <row r="423" spans="1:8" x14ac:dyDescent="0.2">
      <c r="A423" s="12"/>
      <c r="B423" s="12"/>
      <c r="C423" s="12"/>
      <c r="D423" s="12"/>
      <c r="E423" s="12"/>
      <c r="F423" s="12"/>
      <c r="G423" s="12"/>
      <c r="H423" s="12"/>
    </row>
    <row r="424" spans="1:8" x14ac:dyDescent="0.2">
      <c r="A424" s="12"/>
      <c r="B424" s="12"/>
      <c r="C424" s="12"/>
      <c r="D424" s="12"/>
      <c r="E424" s="12"/>
      <c r="F424" s="12"/>
      <c r="G424" s="12"/>
      <c r="H424" s="12"/>
    </row>
    <row r="425" spans="1:8" x14ac:dyDescent="0.2">
      <c r="A425" s="12"/>
      <c r="B425" s="12"/>
      <c r="C425" s="12"/>
      <c r="D425" s="12"/>
      <c r="E425" s="12"/>
      <c r="F425" s="12"/>
      <c r="G425" s="12"/>
      <c r="H425" s="12"/>
    </row>
    <row r="426" spans="1:8" x14ac:dyDescent="0.2">
      <c r="A426" s="12"/>
      <c r="B426" s="12"/>
      <c r="C426" s="12"/>
      <c r="D426" s="12"/>
      <c r="E426" s="12"/>
      <c r="F426" s="12"/>
      <c r="G426" s="12"/>
      <c r="H426" s="12"/>
    </row>
    <row r="427" spans="1:8" x14ac:dyDescent="0.2">
      <c r="A427" s="12"/>
      <c r="B427" s="12"/>
      <c r="C427" s="12"/>
      <c r="D427" s="12"/>
      <c r="E427" s="12"/>
      <c r="F427" s="12"/>
      <c r="G427" s="12"/>
      <c r="H427" s="12"/>
    </row>
    <row r="428" spans="1:8" x14ac:dyDescent="0.2">
      <c r="A428" s="12"/>
      <c r="B428" s="12"/>
      <c r="C428" s="12"/>
      <c r="D428" s="12"/>
      <c r="E428" s="12"/>
      <c r="F428" s="12"/>
      <c r="G428" s="12"/>
      <c r="H428" s="12"/>
    </row>
    <row r="429" spans="1:8" x14ac:dyDescent="0.2">
      <c r="A429" s="12"/>
      <c r="B429" s="12"/>
      <c r="C429" s="12"/>
      <c r="D429" s="12"/>
      <c r="E429" s="12"/>
      <c r="F429" s="12"/>
      <c r="G429" s="12"/>
      <c r="H429" s="12"/>
    </row>
    <row r="430" spans="1:8" x14ac:dyDescent="0.2">
      <c r="A430" s="12"/>
      <c r="B430" s="12"/>
      <c r="C430" s="12"/>
      <c r="D430" s="12"/>
      <c r="E430" s="12"/>
      <c r="F430" s="12"/>
      <c r="G430" s="12"/>
      <c r="H430" s="12"/>
    </row>
    <row r="431" spans="1:8" x14ac:dyDescent="0.2">
      <c r="A431" s="12"/>
      <c r="B431" s="12"/>
      <c r="C431" s="12"/>
      <c r="D431" s="12"/>
      <c r="E431" s="12"/>
      <c r="F431" s="12"/>
      <c r="G431" s="12"/>
      <c r="H431" s="12"/>
    </row>
    <row r="432" spans="1:8" x14ac:dyDescent="0.2">
      <c r="A432" s="12"/>
      <c r="B432" s="12"/>
      <c r="C432" s="12"/>
      <c r="D432" s="12"/>
      <c r="E432" s="12"/>
      <c r="F432" s="12"/>
      <c r="G432" s="12"/>
      <c r="H432" s="12"/>
    </row>
    <row r="433" spans="1:8" x14ac:dyDescent="0.2">
      <c r="A433" s="12"/>
      <c r="B433" s="12"/>
      <c r="C433" s="12"/>
      <c r="D433" s="12"/>
      <c r="E433" s="12"/>
      <c r="F433" s="12"/>
      <c r="G433" s="12"/>
      <c r="H433" s="12"/>
    </row>
    <row r="434" spans="1:8" x14ac:dyDescent="0.2">
      <c r="A434" s="12"/>
      <c r="B434" s="12"/>
      <c r="C434" s="12"/>
      <c r="D434" s="12"/>
      <c r="E434" s="12"/>
      <c r="F434" s="12"/>
      <c r="G434" s="12"/>
      <c r="H434" s="12"/>
    </row>
    <row r="435" spans="1:8" x14ac:dyDescent="0.2">
      <c r="A435" s="12"/>
      <c r="B435" s="12"/>
      <c r="C435" s="12"/>
      <c r="D435" s="12"/>
      <c r="E435" s="12"/>
      <c r="F435" s="12"/>
      <c r="G435" s="12"/>
      <c r="H435" s="12"/>
    </row>
    <row r="436" spans="1:8" x14ac:dyDescent="0.2">
      <c r="A436" s="12"/>
      <c r="B436" s="12"/>
      <c r="C436" s="12"/>
      <c r="D436" s="12"/>
      <c r="E436" s="12"/>
      <c r="F436" s="12"/>
      <c r="G436" s="12"/>
      <c r="H436" s="12"/>
    </row>
    <row r="437" spans="1:8" x14ac:dyDescent="0.2">
      <c r="A437" s="12"/>
      <c r="B437" s="12"/>
      <c r="C437" s="12"/>
      <c r="D437" s="12"/>
      <c r="E437" s="12"/>
      <c r="F437" s="12"/>
      <c r="G437" s="12"/>
      <c r="H437" s="12"/>
    </row>
    <row r="438" spans="1:8" x14ac:dyDescent="0.2">
      <c r="A438" s="12"/>
      <c r="B438" s="12"/>
      <c r="C438" s="12"/>
      <c r="D438" s="12"/>
      <c r="E438" s="12"/>
      <c r="F438" s="12"/>
      <c r="G438" s="12"/>
      <c r="H438" s="12"/>
    </row>
    <row r="439" spans="1:8" x14ac:dyDescent="0.2">
      <c r="A439" s="12"/>
      <c r="B439" s="12"/>
      <c r="C439" s="12"/>
      <c r="D439" s="12"/>
      <c r="E439" s="12"/>
      <c r="F439" s="12"/>
      <c r="G439" s="12"/>
      <c r="H439" s="12"/>
    </row>
    <row r="440" spans="1:8" x14ac:dyDescent="0.2">
      <c r="A440" s="12"/>
      <c r="B440" s="12"/>
      <c r="C440" s="12"/>
      <c r="D440" s="12"/>
      <c r="E440" s="12"/>
      <c r="F440" s="12"/>
      <c r="G440" s="12"/>
      <c r="H440" s="12"/>
    </row>
    <row r="441" spans="1:8" x14ac:dyDescent="0.2">
      <c r="A441" s="12"/>
      <c r="B441" s="12"/>
      <c r="C441" s="12"/>
      <c r="D441" s="12"/>
      <c r="E441" s="12"/>
      <c r="F441" s="12"/>
      <c r="G441" s="12"/>
      <c r="H441" s="12"/>
    </row>
    <row r="442" spans="1:8" x14ac:dyDescent="0.2">
      <c r="A442" s="12"/>
      <c r="B442" s="12"/>
      <c r="C442" s="12"/>
      <c r="D442" s="12"/>
      <c r="E442" s="12"/>
      <c r="F442" s="12"/>
      <c r="G442" s="12"/>
      <c r="H442" s="12"/>
    </row>
    <row r="443" spans="1:8" x14ac:dyDescent="0.2">
      <c r="A443" s="12"/>
      <c r="B443" s="12"/>
      <c r="C443" s="12"/>
      <c r="D443" s="12"/>
      <c r="E443" s="12"/>
      <c r="F443" s="12"/>
      <c r="G443" s="12"/>
      <c r="H443" s="12"/>
    </row>
    <row r="444" spans="1:8" x14ac:dyDescent="0.2">
      <c r="A444" s="12"/>
      <c r="B444" s="12"/>
      <c r="C444" s="12"/>
      <c r="D444" s="12"/>
      <c r="E444" s="12"/>
      <c r="F444" s="12"/>
      <c r="G444" s="12"/>
      <c r="H444" s="12"/>
    </row>
    <row r="445" spans="1:8" x14ac:dyDescent="0.2">
      <c r="A445" s="12"/>
      <c r="B445" s="12"/>
      <c r="C445" s="12"/>
      <c r="D445" s="12"/>
      <c r="E445" s="12"/>
      <c r="F445" s="12"/>
      <c r="G445" s="12"/>
      <c r="H445" s="12"/>
    </row>
    <row r="446" spans="1:8" x14ac:dyDescent="0.2">
      <c r="A446" s="12"/>
      <c r="B446" s="12"/>
      <c r="C446" s="12"/>
      <c r="D446" s="12"/>
      <c r="E446" s="12"/>
      <c r="F446" s="12"/>
      <c r="G446" s="12"/>
      <c r="H446" s="12"/>
    </row>
    <row r="447" spans="1:8" x14ac:dyDescent="0.2">
      <c r="A447" s="12"/>
      <c r="B447" s="12"/>
      <c r="C447" s="12"/>
      <c r="D447" s="12"/>
      <c r="E447" s="12"/>
      <c r="F447" s="12"/>
      <c r="G447" s="12"/>
      <c r="H447" s="12"/>
    </row>
    <row r="448" spans="1:8" x14ac:dyDescent="0.2">
      <c r="A448" s="12"/>
      <c r="B448" s="12"/>
      <c r="C448" s="12"/>
      <c r="D448" s="12"/>
      <c r="E448" s="12"/>
      <c r="F448" s="12"/>
      <c r="G448" s="12"/>
      <c r="H448" s="12"/>
    </row>
    <row r="449" spans="1:8" x14ac:dyDescent="0.2">
      <c r="A449" s="12"/>
      <c r="B449" s="12"/>
      <c r="C449" s="12"/>
      <c r="D449" s="12"/>
      <c r="E449" s="12"/>
      <c r="F449" s="12"/>
      <c r="G449" s="12"/>
      <c r="H449" s="12"/>
    </row>
    <row r="450" spans="1:8" x14ac:dyDescent="0.2">
      <c r="A450" s="12"/>
      <c r="B450" s="12"/>
      <c r="C450" s="12"/>
      <c r="D450" s="12"/>
      <c r="E450" s="12"/>
      <c r="F450" s="12"/>
      <c r="G450" s="12"/>
      <c r="H450" s="12"/>
    </row>
    <row r="451" spans="1:8" x14ac:dyDescent="0.2">
      <c r="A451" s="12"/>
      <c r="B451" s="12"/>
      <c r="C451" s="12"/>
      <c r="D451" s="12"/>
      <c r="E451" s="12"/>
      <c r="F451" s="12"/>
      <c r="G451" s="12"/>
      <c r="H451" s="12"/>
    </row>
    <row r="452" spans="1:8" x14ac:dyDescent="0.2">
      <c r="A452" s="12"/>
      <c r="B452" s="12"/>
      <c r="C452" s="12"/>
      <c r="D452" s="12"/>
      <c r="E452" s="12"/>
      <c r="F452" s="12"/>
      <c r="G452" s="12"/>
      <c r="H452" s="12"/>
    </row>
    <row r="453" spans="1:8" x14ac:dyDescent="0.2">
      <c r="A453" s="12"/>
      <c r="B453" s="12"/>
      <c r="C453" s="12"/>
      <c r="D453" s="12"/>
      <c r="E453" s="12"/>
      <c r="F453" s="12"/>
      <c r="G453" s="12"/>
      <c r="H453" s="12"/>
    </row>
    <row r="454" spans="1:8" x14ac:dyDescent="0.2">
      <c r="A454" s="12"/>
      <c r="B454" s="12"/>
      <c r="C454" s="12"/>
      <c r="D454" s="12"/>
      <c r="E454" s="12"/>
      <c r="F454" s="12"/>
      <c r="G454" s="12"/>
      <c r="H454" s="12"/>
    </row>
    <row r="455" spans="1:8" x14ac:dyDescent="0.2">
      <c r="A455" s="12"/>
      <c r="B455" s="12"/>
      <c r="C455" s="12"/>
      <c r="D455" s="12"/>
      <c r="E455" s="12"/>
      <c r="F455" s="12"/>
      <c r="G455" s="12"/>
      <c r="H455" s="12"/>
    </row>
    <row r="456" spans="1:8" x14ac:dyDescent="0.2">
      <c r="A456" s="12"/>
      <c r="B456" s="12"/>
      <c r="C456" s="12"/>
      <c r="D456" s="12"/>
      <c r="E456" s="12"/>
      <c r="F456" s="12"/>
      <c r="G456" s="12"/>
      <c r="H456" s="12"/>
    </row>
    <row r="457" spans="1:8" x14ac:dyDescent="0.2">
      <c r="A457" s="12"/>
      <c r="B457" s="12"/>
      <c r="C457" s="12"/>
      <c r="D457" s="12"/>
      <c r="E457" s="12"/>
      <c r="F457" s="12"/>
      <c r="G457" s="12"/>
      <c r="H457" s="12"/>
    </row>
    <row r="458" spans="1:8" x14ac:dyDescent="0.2">
      <c r="A458" s="12"/>
      <c r="B458" s="12"/>
      <c r="C458" s="12"/>
      <c r="D458" s="12"/>
      <c r="E458" s="12"/>
      <c r="F458" s="12"/>
      <c r="G458" s="12"/>
      <c r="H458" s="12"/>
    </row>
    <row r="459" spans="1:8" x14ac:dyDescent="0.2">
      <c r="A459" s="12"/>
      <c r="B459" s="12"/>
      <c r="C459" s="12"/>
      <c r="D459" s="12"/>
      <c r="E459" s="12"/>
      <c r="F459" s="12"/>
      <c r="G459" s="12"/>
      <c r="H459" s="12"/>
    </row>
    <row r="460" spans="1:8" x14ac:dyDescent="0.2">
      <c r="A460" s="12"/>
      <c r="B460" s="12"/>
      <c r="C460" s="12"/>
      <c r="D460" s="12"/>
      <c r="E460" s="12"/>
      <c r="F460" s="12"/>
      <c r="G460" s="12"/>
      <c r="H460" s="12"/>
    </row>
    <row r="461" spans="1:8" x14ac:dyDescent="0.2">
      <c r="A461" s="12"/>
      <c r="B461" s="12"/>
      <c r="C461" s="12"/>
      <c r="D461" s="12"/>
      <c r="E461" s="12"/>
      <c r="F461" s="12"/>
      <c r="G461" s="12"/>
      <c r="H461" s="12"/>
    </row>
    <row r="462" spans="1:8" x14ac:dyDescent="0.2">
      <c r="A462" s="12"/>
      <c r="B462" s="12"/>
      <c r="C462" s="12"/>
      <c r="D462" s="12"/>
      <c r="E462" s="12"/>
      <c r="F462" s="12"/>
      <c r="G462" s="12"/>
      <c r="H462" s="12"/>
    </row>
    <row r="463" spans="1:8" x14ac:dyDescent="0.2">
      <c r="A463" s="12"/>
      <c r="B463" s="12"/>
      <c r="C463" s="12"/>
      <c r="D463" s="12"/>
      <c r="E463" s="12"/>
      <c r="F463" s="12"/>
      <c r="G463" s="12"/>
      <c r="H463" s="12"/>
    </row>
    <row r="464" spans="1:8" x14ac:dyDescent="0.2">
      <c r="A464" s="12"/>
      <c r="B464" s="12"/>
      <c r="C464" s="12"/>
      <c r="D464" s="12"/>
      <c r="E464" s="12"/>
      <c r="F464" s="12"/>
      <c r="G464" s="12"/>
      <c r="H464" s="12"/>
    </row>
    <row r="465" spans="1:8" x14ac:dyDescent="0.2">
      <c r="A465" s="12"/>
      <c r="B465" s="12"/>
      <c r="C465" s="12"/>
      <c r="D465" s="12"/>
      <c r="E465" s="12"/>
      <c r="F465" s="12"/>
      <c r="G465" s="12"/>
      <c r="H465" s="12"/>
    </row>
    <row r="466" spans="1:8" x14ac:dyDescent="0.2">
      <c r="A466" s="12"/>
      <c r="B466" s="12"/>
      <c r="C466" s="12"/>
      <c r="D466" s="12"/>
      <c r="E466" s="12"/>
      <c r="F466" s="12"/>
      <c r="G466" s="12"/>
      <c r="H466" s="12"/>
    </row>
    <row r="467" spans="1:8" x14ac:dyDescent="0.2">
      <c r="A467" s="12"/>
      <c r="B467" s="12"/>
      <c r="C467" s="12"/>
      <c r="D467" s="12"/>
      <c r="E467" s="12"/>
      <c r="F467" s="12"/>
      <c r="G467" s="12"/>
      <c r="H467" s="12"/>
    </row>
    <row r="468" spans="1:8" x14ac:dyDescent="0.2">
      <c r="A468" s="12"/>
      <c r="B468" s="12"/>
      <c r="C468" s="12"/>
      <c r="D468" s="12"/>
      <c r="E468" s="12"/>
      <c r="F468" s="12"/>
      <c r="G468" s="12"/>
      <c r="H468" s="12"/>
    </row>
    <row r="469" spans="1:8" x14ac:dyDescent="0.2">
      <c r="A469" s="12"/>
      <c r="B469" s="12"/>
      <c r="C469" s="12"/>
      <c r="D469" s="12"/>
      <c r="E469" s="12"/>
      <c r="F469" s="12"/>
      <c r="G469" s="12"/>
      <c r="H469" s="12"/>
    </row>
    <row r="470" spans="1:8" x14ac:dyDescent="0.2">
      <c r="A470" s="12"/>
      <c r="B470" s="12"/>
      <c r="C470" s="12"/>
      <c r="D470" s="12"/>
      <c r="E470" s="12"/>
      <c r="F470" s="12"/>
      <c r="G470" s="12"/>
      <c r="H470" s="12"/>
    </row>
    <row r="471" spans="1:8" x14ac:dyDescent="0.2">
      <c r="A471" s="12"/>
      <c r="B471" s="12"/>
      <c r="C471" s="12"/>
      <c r="D471" s="12"/>
      <c r="E471" s="12"/>
      <c r="F471" s="12"/>
      <c r="G471" s="12"/>
      <c r="H471" s="12"/>
    </row>
    <row r="472" spans="1:8" x14ac:dyDescent="0.2">
      <c r="A472" s="12"/>
      <c r="B472" s="12"/>
      <c r="C472" s="12"/>
      <c r="D472" s="12"/>
      <c r="E472" s="12"/>
      <c r="F472" s="12"/>
      <c r="G472" s="12"/>
      <c r="H472" s="12"/>
    </row>
    <row r="473" spans="1:8" x14ac:dyDescent="0.2">
      <c r="A473" s="12"/>
      <c r="B473" s="12"/>
      <c r="C473" s="12"/>
      <c r="D473" s="12"/>
      <c r="E473" s="12"/>
      <c r="F473" s="12"/>
      <c r="G473" s="12"/>
      <c r="H473" s="12"/>
    </row>
    <row r="474" spans="1:8" x14ac:dyDescent="0.2">
      <c r="A474" s="12"/>
      <c r="B474" s="12"/>
      <c r="C474" s="12"/>
      <c r="D474" s="12"/>
      <c r="E474" s="12"/>
      <c r="F474" s="12"/>
      <c r="G474" s="12"/>
      <c r="H474" s="12"/>
    </row>
    <row r="475" spans="1:8" x14ac:dyDescent="0.2">
      <c r="A475" s="12"/>
      <c r="B475" s="12"/>
      <c r="C475" s="12"/>
      <c r="D475" s="12"/>
      <c r="E475" s="12"/>
      <c r="F475" s="12"/>
      <c r="G475" s="12"/>
      <c r="H475" s="12"/>
    </row>
    <row r="476" spans="1:8" x14ac:dyDescent="0.2">
      <c r="A476" s="12"/>
      <c r="B476" s="12"/>
      <c r="C476" s="12"/>
      <c r="D476" s="12"/>
      <c r="E476" s="12"/>
      <c r="F476" s="12"/>
      <c r="G476" s="12"/>
      <c r="H476" s="12"/>
    </row>
    <row r="477" spans="1:8" x14ac:dyDescent="0.2">
      <c r="A477" s="12"/>
      <c r="B477" s="12"/>
      <c r="C477" s="12"/>
      <c r="D477" s="12"/>
      <c r="E477" s="12"/>
      <c r="F477" s="12"/>
      <c r="G477" s="12"/>
      <c r="H477" s="12"/>
    </row>
    <row r="478" spans="1:8" x14ac:dyDescent="0.2">
      <c r="A478" s="12"/>
      <c r="B478" s="12"/>
      <c r="C478" s="12"/>
      <c r="D478" s="12"/>
      <c r="E478" s="12"/>
      <c r="F478" s="12"/>
      <c r="G478" s="12"/>
      <c r="H478" s="12"/>
    </row>
    <row r="479" spans="1:8" x14ac:dyDescent="0.2">
      <c r="A479" s="12"/>
      <c r="B479" s="12"/>
      <c r="C479" s="12"/>
      <c r="D479" s="12"/>
      <c r="E479" s="12"/>
      <c r="F479" s="12"/>
      <c r="G479" s="12"/>
      <c r="H479" s="12"/>
    </row>
    <row r="480" spans="1:8" x14ac:dyDescent="0.2">
      <c r="A480" s="12"/>
      <c r="B480" s="12"/>
      <c r="C480" s="12"/>
      <c r="D480" s="12"/>
      <c r="E480" s="12"/>
      <c r="F480" s="12"/>
      <c r="G480" s="12"/>
      <c r="H480" s="12"/>
    </row>
    <row r="481" spans="1:8" x14ac:dyDescent="0.2">
      <c r="A481" s="12"/>
      <c r="B481" s="12"/>
      <c r="C481" s="12"/>
      <c r="D481" s="12"/>
      <c r="E481" s="12"/>
      <c r="F481" s="12"/>
      <c r="G481" s="12"/>
      <c r="H481" s="12"/>
    </row>
    <row r="482" spans="1:8" x14ac:dyDescent="0.2">
      <c r="A482" s="12"/>
      <c r="B482" s="12"/>
      <c r="C482" s="12"/>
      <c r="D482" s="12"/>
      <c r="E482" s="12"/>
      <c r="F482" s="12"/>
      <c r="G482" s="12"/>
      <c r="H482" s="12"/>
    </row>
    <row r="483" spans="1:8" x14ac:dyDescent="0.2">
      <c r="A483" s="12"/>
      <c r="B483" s="12"/>
      <c r="C483" s="12"/>
      <c r="D483" s="12"/>
      <c r="E483" s="12"/>
      <c r="F483" s="12"/>
      <c r="G483" s="12"/>
      <c r="H483" s="12"/>
    </row>
    <row r="484" spans="1:8" x14ac:dyDescent="0.2">
      <c r="A484" s="12"/>
      <c r="B484" s="12"/>
      <c r="C484" s="12"/>
      <c r="D484" s="12"/>
      <c r="E484" s="12"/>
      <c r="F484" s="12"/>
      <c r="G484" s="12"/>
      <c r="H484" s="12"/>
    </row>
    <row r="485" spans="1:8" x14ac:dyDescent="0.2">
      <c r="A485" s="12"/>
      <c r="B485" s="12"/>
      <c r="C485" s="12"/>
      <c r="D485" s="12"/>
      <c r="E485" s="12"/>
      <c r="F485" s="12"/>
      <c r="G485" s="12"/>
      <c r="H485" s="12"/>
    </row>
    <row r="486" spans="1:8" x14ac:dyDescent="0.2">
      <c r="A486" s="12"/>
      <c r="B486" s="12"/>
      <c r="C486" s="12"/>
      <c r="D486" s="12"/>
      <c r="E486" s="12"/>
      <c r="F486" s="12"/>
      <c r="G486" s="12"/>
      <c r="H486" s="12"/>
    </row>
    <row r="487" spans="1:8" x14ac:dyDescent="0.2">
      <c r="A487" s="12"/>
      <c r="B487" s="12"/>
      <c r="C487" s="12"/>
      <c r="D487" s="12"/>
      <c r="E487" s="12"/>
      <c r="F487" s="12"/>
      <c r="G487" s="12"/>
      <c r="H487" s="12"/>
    </row>
    <row r="488" spans="1:8" x14ac:dyDescent="0.2">
      <c r="A488" s="12"/>
      <c r="B488" s="12"/>
      <c r="C488" s="12"/>
      <c r="D488" s="12"/>
      <c r="E488" s="12"/>
      <c r="F488" s="12"/>
      <c r="G488" s="12"/>
      <c r="H488" s="12"/>
    </row>
    <row r="489" spans="1:8" x14ac:dyDescent="0.2">
      <c r="A489" s="12"/>
      <c r="B489" s="12"/>
      <c r="C489" s="12"/>
      <c r="D489" s="12"/>
      <c r="E489" s="12"/>
      <c r="F489" s="12"/>
      <c r="G489" s="12"/>
      <c r="H489" s="12"/>
    </row>
    <row r="490" spans="1:8" x14ac:dyDescent="0.2">
      <c r="A490" s="12"/>
      <c r="B490" s="12"/>
      <c r="C490" s="12"/>
      <c r="D490" s="12"/>
      <c r="E490" s="12"/>
      <c r="F490" s="12"/>
      <c r="G490" s="12"/>
      <c r="H490" s="12"/>
    </row>
    <row r="491" spans="1:8" x14ac:dyDescent="0.2">
      <c r="A491" s="12"/>
      <c r="B491" s="12"/>
      <c r="C491" s="12"/>
      <c r="D491" s="12"/>
      <c r="E491" s="12"/>
      <c r="F491" s="12"/>
      <c r="G491" s="12"/>
      <c r="H491" s="12"/>
    </row>
    <row r="492" spans="1:8" x14ac:dyDescent="0.2">
      <c r="A492" s="12"/>
      <c r="B492" s="12"/>
      <c r="C492" s="12"/>
      <c r="D492" s="12"/>
      <c r="E492" s="12"/>
      <c r="F492" s="12"/>
      <c r="G492" s="12"/>
      <c r="H492" s="12"/>
    </row>
    <row r="493" spans="1:8" x14ac:dyDescent="0.2">
      <c r="A493" s="12"/>
      <c r="B493" s="12"/>
      <c r="C493" s="12"/>
      <c r="D493" s="12"/>
      <c r="E493" s="12"/>
      <c r="F493" s="12"/>
      <c r="G493" s="12"/>
      <c r="H493" s="12"/>
    </row>
    <row r="494" spans="1:8" x14ac:dyDescent="0.2">
      <c r="A494" s="12"/>
      <c r="B494" s="12"/>
      <c r="C494" s="12"/>
      <c r="D494" s="12"/>
      <c r="E494" s="12"/>
      <c r="F494" s="12"/>
      <c r="G494" s="12"/>
      <c r="H494" s="12"/>
    </row>
    <row r="495" spans="1:8" x14ac:dyDescent="0.2">
      <c r="A495" s="12"/>
      <c r="B495" s="12"/>
      <c r="C495" s="12"/>
      <c r="D495" s="12"/>
      <c r="E495" s="12"/>
      <c r="F495" s="12"/>
      <c r="G495" s="12"/>
      <c r="H495" s="12"/>
    </row>
    <row r="496" spans="1:8" x14ac:dyDescent="0.2">
      <c r="A496" s="12"/>
      <c r="B496" s="12"/>
      <c r="C496" s="12"/>
      <c r="D496" s="12"/>
      <c r="E496" s="12"/>
      <c r="F496" s="12"/>
      <c r="G496" s="12"/>
      <c r="H496" s="12"/>
    </row>
    <row r="497" spans="1:8" x14ac:dyDescent="0.2">
      <c r="A497" s="12"/>
      <c r="B497" s="12"/>
      <c r="C497" s="12"/>
      <c r="D497" s="12"/>
      <c r="E497" s="12"/>
      <c r="F497" s="12"/>
      <c r="G497" s="12"/>
      <c r="H497" s="12"/>
    </row>
    <row r="498" spans="1:8" x14ac:dyDescent="0.2">
      <c r="A498" s="12"/>
      <c r="B498" s="12"/>
      <c r="C498" s="12"/>
      <c r="D498" s="12"/>
      <c r="E498" s="12"/>
      <c r="F498" s="12"/>
      <c r="G498" s="12"/>
      <c r="H498" s="12"/>
    </row>
    <row r="499" spans="1:8" x14ac:dyDescent="0.2">
      <c r="A499" s="12"/>
      <c r="B499" s="12"/>
      <c r="C499" s="12"/>
      <c r="D499" s="12"/>
      <c r="E499" s="12"/>
      <c r="F499" s="12"/>
      <c r="G499" s="12"/>
      <c r="H499" s="12"/>
    </row>
    <row r="500" spans="1:8" x14ac:dyDescent="0.2">
      <c r="A500" s="12"/>
      <c r="B500" s="12"/>
      <c r="C500" s="12"/>
      <c r="D500" s="12"/>
      <c r="E500" s="12"/>
      <c r="F500" s="12"/>
      <c r="G500" s="12"/>
      <c r="H500" s="12"/>
    </row>
    <row r="501" spans="1:8" x14ac:dyDescent="0.2">
      <c r="A501" s="12"/>
      <c r="B501" s="12"/>
      <c r="C501" s="12"/>
      <c r="D501" s="12"/>
      <c r="E501" s="12"/>
      <c r="F501" s="12"/>
      <c r="G501" s="12"/>
      <c r="H501" s="12"/>
    </row>
    <row r="502" spans="1:8" x14ac:dyDescent="0.2">
      <c r="A502" s="12"/>
      <c r="B502" s="12"/>
      <c r="C502" s="12"/>
      <c r="D502" s="12"/>
      <c r="E502" s="12"/>
      <c r="F502" s="12"/>
      <c r="G502" s="12"/>
      <c r="H502" s="12"/>
    </row>
    <row r="503" spans="1:8" x14ac:dyDescent="0.2">
      <c r="A503" s="12"/>
      <c r="B503" s="12"/>
      <c r="C503" s="12"/>
      <c r="D503" s="12"/>
      <c r="E503" s="12"/>
      <c r="F503" s="12"/>
      <c r="G503" s="12"/>
      <c r="H503" s="12"/>
    </row>
    <row r="504" spans="1:8" x14ac:dyDescent="0.2">
      <c r="A504" s="12"/>
      <c r="B504" s="12"/>
      <c r="C504" s="12"/>
      <c r="D504" s="12"/>
      <c r="E504" s="12"/>
      <c r="F504" s="12"/>
      <c r="G504" s="12"/>
      <c r="H504" s="12"/>
    </row>
    <row r="505" spans="1:8" x14ac:dyDescent="0.2">
      <c r="A505" s="12"/>
      <c r="B505" s="12"/>
      <c r="C505" s="12"/>
      <c r="D505" s="12"/>
      <c r="E505" s="12"/>
      <c r="F505" s="12"/>
      <c r="G505" s="12"/>
      <c r="H505" s="12"/>
    </row>
    <row r="506" spans="1:8" x14ac:dyDescent="0.2">
      <c r="A506" s="12"/>
      <c r="B506" s="12"/>
      <c r="C506" s="12"/>
      <c r="D506" s="12"/>
      <c r="E506" s="12"/>
      <c r="F506" s="12"/>
      <c r="G506" s="12"/>
      <c r="H506" s="12"/>
    </row>
    <row r="507" spans="1:8" x14ac:dyDescent="0.2">
      <c r="A507" s="12"/>
      <c r="B507" s="12"/>
      <c r="C507" s="12"/>
      <c r="D507" s="12"/>
      <c r="E507" s="12"/>
      <c r="F507" s="12"/>
      <c r="G507" s="12"/>
      <c r="H507" s="12"/>
    </row>
    <row r="508" spans="1:8" x14ac:dyDescent="0.2">
      <c r="A508" s="12"/>
      <c r="B508" s="12"/>
      <c r="C508" s="12"/>
      <c r="D508" s="12"/>
      <c r="E508" s="12"/>
      <c r="F508" s="12"/>
      <c r="G508" s="12"/>
      <c r="H508" s="12"/>
    </row>
    <row r="509" spans="1:8" x14ac:dyDescent="0.2">
      <c r="A509" s="12"/>
      <c r="B509" s="12"/>
      <c r="C509" s="12"/>
      <c r="D509" s="12"/>
      <c r="E509" s="12"/>
      <c r="F509" s="12"/>
      <c r="G509" s="12"/>
      <c r="H509" s="12"/>
    </row>
    <row r="510" spans="1:8" x14ac:dyDescent="0.2">
      <c r="A510" s="12"/>
      <c r="B510" s="12"/>
      <c r="C510" s="12"/>
      <c r="D510" s="12"/>
      <c r="E510" s="12"/>
      <c r="F510" s="12"/>
      <c r="G510" s="12"/>
      <c r="H510" s="12"/>
    </row>
    <row r="511" spans="1:8" x14ac:dyDescent="0.2">
      <c r="A511" s="12"/>
      <c r="B511" s="12"/>
      <c r="C511" s="12"/>
      <c r="D511" s="12"/>
      <c r="E511" s="12"/>
      <c r="F511" s="12"/>
      <c r="G511" s="12"/>
      <c r="H511" s="12"/>
    </row>
    <row r="512" spans="1:8" x14ac:dyDescent="0.2">
      <c r="A512" s="12"/>
      <c r="B512" s="12"/>
      <c r="C512" s="12"/>
      <c r="D512" s="12"/>
      <c r="E512" s="12"/>
      <c r="F512" s="12"/>
      <c r="G512" s="12"/>
      <c r="H512" s="12"/>
    </row>
    <row r="513" spans="1:8" x14ac:dyDescent="0.2">
      <c r="A513" s="12"/>
      <c r="B513" s="12"/>
      <c r="C513" s="12"/>
      <c r="D513" s="12"/>
      <c r="E513" s="12"/>
      <c r="F513" s="12"/>
      <c r="G513" s="12"/>
      <c r="H513" s="12"/>
    </row>
    <row r="514" spans="1:8" x14ac:dyDescent="0.2">
      <c r="A514" s="12"/>
      <c r="B514" s="12"/>
      <c r="C514" s="12"/>
      <c r="D514" s="12"/>
      <c r="E514" s="12"/>
      <c r="F514" s="12"/>
      <c r="G514" s="12"/>
      <c r="H514" s="12"/>
    </row>
    <row r="515" spans="1:8" x14ac:dyDescent="0.2">
      <c r="A515" s="12"/>
      <c r="B515" s="12"/>
      <c r="C515" s="12"/>
      <c r="D515" s="12"/>
      <c r="E515" s="12"/>
      <c r="F515" s="12"/>
      <c r="G515" s="12"/>
      <c r="H515" s="12"/>
    </row>
    <row r="516" spans="1:8" x14ac:dyDescent="0.2">
      <c r="A516" s="12"/>
      <c r="B516" s="12"/>
      <c r="C516" s="12"/>
      <c r="D516" s="12"/>
      <c r="E516" s="12"/>
      <c r="F516" s="12"/>
      <c r="G516" s="12"/>
      <c r="H516" s="12"/>
    </row>
    <row r="517" spans="1:8" x14ac:dyDescent="0.2">
      <c r="A517" s="12"/>
      <c r="B517" s="12"/>
      <c r="C517" s="12"/>
      <c r="D517" s="12"/>
      <c r="E517" s="12"/>
      <c r="F517" s="12"/>
      <c r="G517" s="12"/>
      <c r="H517" s="12"/>
    </row>
    <row r="518" spans="1:8" x14ac:dyDescent="0.2">
      <c r="A518" s="12"/>
      <c r="B518" s="12"/>
      <c r="C518" s="12"/>
      <c r="D518" s="12"/>
      <c r="E518" s="12"/>
      <c r="F518" s="12"/>
      <c r="G518" s="12"/>
      <c r="H518" s="12"/>
    </row>
    <row r="519" spans="1:8" x14ac:dyDescent="0.2">
      <c r="A519" s="12"/>
      <c r="B519" s="12"/>
      <c r="C519" s="12"/>
      <c r="D519" s="12"/>
      <c r="E519" s="12"/>
      <c r="F519" s="12"/>
      <c r="G519" s="12"/>
      <c r="H519" s="12"/>
    </row>
    <row r="520" spans="1:8" x14ac:dyDescent="0.2">
      <c r="A520" s="12"/>
      <c r="B520" s="12"/>
      <c r="C520" s="12"/>
      <c r="D520" s="12"/>
      <c r="E520" s="12"/>
      <c r="F520" s="12"/>
      <c r="G520" s="12"/>
      <c r="H520" s="12"/>
    </row>
    <row r="521" spans="1:8" x14ac:dyDescent="0.2">
      <c r="A521" s="12"/>
      <c r="B521" s="12"/>
      <c r="C521" s="12"/>
      <c r="D521" s="12"/>
      <c r="E521" s="12"/>
      <c r="F521" s="12"/>
      <c r="G521" s="12"/>
      <c r="H521" s="12"/>
    </row>
    <row r="522" spans="1:8" x14ac:dyDescent="0.2">
      <c r="A522" s="12"/>
      <c r="B522" s="12"/>
      <c r="C522" s="12"/>
      <c r="D522" s="12"/>
      <c r="E522" s="12"/>
      <c r="F522" s="12"/>
      <c r="G522" s="12"/>
      <c r="H522" s="12"/>
    </row>
    <row r="523" spans="1:8" x14ac:dyDescent="0.2">
      <c r="A523" s="12"/>
      <c r="B523" s="12"/>
      <c r="C523" s="12"/>
      <c r="D523" s="12"/>
      <c r="E523" s="12"/>
      <c r="F523" s="12"/>
      <c r="G523" s="12"/>
      <c r="H523" s="12"/>
    </row>
    <row r="524" spans="1:8" x14ac:dyDescent="0.2">
      <c r="A524" s="12"/>
      <c r="B524" s="12"/>
      <c r="C524" s="12"/>
      <c r="D524" s="12"/>
      <c r="E524" s="12"/>
      <c r="F524" s="12"/>
      <c r="G524" s="12"/>
      <c r="H524" s="12"/>
    </row>
    <row r="525" spans="1:8" x14ac:dyDescent="0.2">
      <c r="A525" s="12"/>
      <c r="B525" s="12"/>
      <c r="C525" s="12"/>
      <c r="D525" s="12"/>
      <c r="E525" s="12"/>
      <c r="F525" s="12"/>
      <c r="G525" s="12"/>
      <c r="H525" s="12"/>
    </row>
    <row r="526" spans="1:8" x14ac:dyDescent="0.2">
      <c r="A526" s="12"/>
      <c r="B526" s="12"/>
      <c r="C526" s="12"/>
      <c r="D526" s="12"/>
      <c r="E526" s="12"/>
      <c r="F526" s="12"/>
      <c r="G526" s="12"/>
      <c r="H526" s="12"/>
    </row>
    <row r="527" spans="1:8" x14ac:dyDescent="0.2">
      <c r="A527" s="12"/>
      <c r="B527" s="12"/>
      <c r="C527" s="12"/>
      <c r="D527" s="12"/>
      <c r="E527" s="12"/>
      <c r="F527" s="12"/>
      <c r="G527" s="12"/>
      <c r="H527" s="12"/>
    </row>
    <row r="528" spans="1:8" x14ac:dyDescent="0.2">
      <c r="A528" s="12"/>
      <c r="B528" s="12"/>
      <c r="C528" s="12"/>
      <c r="D528" s="12"/>
      <c r="E528" s="12"/>
      <c r="F528" s="12"/>
      <c r="G528" s="12"/>
      <c r="H528" s="12"/>
    </row>
    <row r="529" spans="1:8" x14ac:dyDescent="0.2">
      <c r="A529" s="12"/>
      <c r="B529" s="12"/>
      <c r="C529" s="12"/>
      <c r="D529" s="12"/>
      <c r="E529" s="12"/>
      <c r="F529" s="12"/>
      <c r="G529" s="12"/>
      <c r="H529" s="12"/>
    </row>
    <row r="530" spans="1:8" x14ac:dyDescent="0.2">
      <c r="A530" s="12"/>
      <c r="B530" s="12"/>
      <c r="C530" s="12"/>
      <c r="D530" s="12"/>
      <c r="E530" s="12"/>
      <c r="F530" s="12"/>
      <c r="G530" s="12"/>
      <c r="H530" s="12"/>
    </row>
    <row r="531" spans="1:8" x14ac:dyDescent="0.2">
      <c r="A531" s="12"/>
      <c r="B531" s="12"/>
      <c r="C531" s="12"/>
      <c r="D531" s="12"/>
      <c r="E531" s="12"/>
      <c r="F531" s="12"/>
      <c r="G531" s="12"/>
      <c r="H531" s="12"/>
    </row>
    <row r="532" spans="1:8" x14ac:dyDescent="0.2">
      <c r="A532" s="12"/>
      <c r="B532" s="12"/>
      <c r="C532" s="12"/>
      <c r="D532" s="12"/>
      <c r="E532" s="12"/>
      <c r="F532" s="12"/>
      <c r="G532" s="12"/>
      <c r="H532" s="12"/>
    </row>
    <row r="533" spans="1:8" x14ac:dyDescent="0.2">
      <c r="A533" s="12"/>
      <c r="B533" s="12"/>
      <c r="C533" s="12"/>
      <c r="D533" s="12"/>
      <c r="E533" s="12"/>
      <c r="F533" s="12"/>
      <c r="G533" s="12"/>
      <c r="H533" s="12"/>
    </row>
    <row r="534" spans="1:8" x14ac:dyDescent="0.2">
      <c r="A534" s="12"/>
      <c r="B534" s="12"/>
      <c r="C534" s="12"/>
      <c r="D534" s="12"/>
      <c r="E534" s="12"/>
      <c r="F534" s="12"/>
      <c r="G534" s="12"/>
      <c r="H534" s="12"/>
    </row>
    <row r="535" spans="1:8" x14ac:dyDescent="0.2">
      <c r="A535" s="12"/>
      <c r="B535" s="12"/>
      <c r="C535" s="12"/>
      <c r="D535" s="12"/>
      <c r="E535" s="12"/>
      <c r="F535" s="12"/>
      <c r="G535" s="12"/>
      <c r="H535" s="12"/>
    </row>
    <row r="536" spans="1:8" x14ac:dyDescent="0.2">
      <c r="A536" s="12"/>
      <c r="B536" s="12"/>
      <c r="C536" s="12"/>
      <c r="D536" s="12"/>
      <c r="E536" s="12"/>
      <c r="F536" s="12"/>
      <c r="G536" s="12"/>
      <c r="H536" s="12"/>
    </row>
    <row r="537" spans="1:8" x14ac:dyDescent="0.2">
      <c r="A537" s="12"/>
      <c r="B537" s="12"/>
      <c r="C537" s="12"/>
      <c r="D537" s="12"/>
      <c r="E537" s="12"/>
      <c r="F537" s="12"/>
      <c r="G537" s="12"/>
      <c r="H537" s="12"/>
    </row>
    <row r="538" spans="1:8" x14ac:dyDescent="0.2">
      <c r="A538" s="12"/>
      <c r="B538" s="12"/>
      <c r="C538" s="12"/>
      <c r="D538" s="12"/>
      <c r="E538" s="12"/>
      <c r="F538" s="12"/>
      <c r="G538" s="12"/>
      <c r="H538" s="12"/>
    </row>
    <row r="539" spans="1:8" x14ac:dyDescent="0.2">
      <c r="A539" s="12"/>
      <c r="B539" s="12"/>
      <c r="C539" s="12"/>
      <c r="D539" s="12"/>
      <c r="E539" s="12"/>
      <c r="F539" s="12"/>
      <c r="G539" s="12"/>
      <c r="H539" s="12"/>
    </row>
    <row r="540" spans="1:8" x14ac:dyDescent="0.2">
      <c r="A540" s="12"/>
      <c r="B540" s="12"/>
      <c r="C540" s="12"/>
      <c r="D540" s="12"/>
      <c r="E540" s="12"/>
      <c r="F540" s="12"/>
      <c r="G540" s="12"/>
      <c r="H540" s="12"/>
    </row>
    <row r="541" spans="1:8" x14ac:dyDescent="0.2">
      <c r="A541" s="12"/>
      <c r="B541" s="12"/>
      <c r="C541" s="12"/>
      <c r="D541" s="12"/>
      <c r="E541" s="12"/>
      <c r="F541" s="12"/>
      <c r="G541" s="12"/>
      <c r="H541" s="12"/>
    </row>
    <row r="542" spans="1:8" x14ac:dyDescent="0.2">
      <c r="A542" s="12"/>
      <c r="B542" s="12"/>
      <c r="C542" s="12"/>
      <c r="D542" s="12"/>
      <c r="E542" s="12"/>
      <c r="F542" s="12"/>
      <c r="G542" s="12"/>
      <c r="H542" s="12"/>
    </row>
    <row r="543" spans="1:8" x14ac:dyDescent="0.2">
      <c r="A543" s="12"/>
      <c r="B543" s="12"/>
      <c r="C543" s="12"/>
      <c r="D543" s="12"/>
      <c r="E543" s="12"/>
      <c r="F543" s="12"/>
      <c r="G543" s="12"/>
      <c r="H543" s="12"/>
    </row>
    <row r="544" spans="1:8" x14ac:dyDescent="0.2">
      <c r="A544" s="12"/>
      <c r="B544" s="12"/>
      <c r="C544" s="12"/>
      <c r="D544" s="12"/>
      <c r="E544" s="12"/>
      <c r="F544" s="12"/>
      <c r="G544" s="12"/>
      <c r="H544" s="12"/>
    </row>
    <row r="545" spans="1:8" x14ac:dyDescent="0.2">
      <c r="A545" s="12"/>
      <c r="B545" s="12"/>
      <c r="C545" s="12"/>
      <c r="D545" s="12"/>
      <c r="E545" s="12"/>
      <c r="F545" s="12"/>
      <c r="G545" s="12"/>
      <c r="H545" s="12"/>
    </row>
    <row r="546" spans="1:8" x14ac:dyDescent="0.2">
      <c r="A546" s="12"/>
      <c r="B546" s="12"/>
      <c r="C546" s="12"/>
      <c r="D546" s="12"/>
      <c r="E546" s="12"/>
      <c r="F546" s="12"/>
      <c r="G546" s="12"/>
      <c r="H546" s="12"/>
    </row>
    <row r="547" spans="1:8" x14ac:dyDescent="0.2">
      <c r="A547" s="12"/>
      <c r="B547" s="12"/>
      <c r="C547" s="12"/>
      <c r="D547" s="12"/>
      <c r="E547" s="12"/>
      <c r="F547" s="12"/>
      <c r="G547" s="12"/>
      <c r="H547" s="12"/>
    </row>
    <row r="548" spans="1:8" x14ac:dyDescent="0.2">
      <c r="A548" s="12"/>
      <c r="B548" s="12"/>
      <c r="C548" s="12"/>
      <c r="D548" s="12"/>
      <c r="E548" s="12"/>
      <c r="F548" s="12"/>
      <c r="G548" s="12"/>
      <c r="H548" s="12"/>
    </row>
    <row r="549" spans="1:8" x14ac:dyDescent="0.2">
      <c r="A549" s="12"/>
      <c r="B549" s="12"/>
      <c r="C549" s="12"/>
      <c r="D549" s="12"/>
      <c r="E549" s="12"/>
      <c r="F549" s="12"/>
      <c r="G549" s="12"/>
      <c r="H549" s="12"/>
    </row>
    <row r="550" spans="1:8" x14ac:dyDescent="0.2">
      <c r="A550" s="12"/>
      <c r="B550" s="12"/>
      <c r="C550" s="12"/>
      <c r="D550" s="12"/>
      <c r="E550" s="12"/>
      <c r="F550" s="12"/>
      <c r="G550" s="12"/>
      <c r="H550" s="12"/>
    </row>
    <row r="551" spans="1:8" x14ac:dyDescent="0.2">
      <c r="A551" s="12"/>
      <c r="B551" s="12"/>
      <c r="C551" s="12"/>
      <c r="D551" s="12"/>
      <c r="E551" s="12"/>
      <c r="F551" s="12"/>
      <c r="G551" s="12"/>
      <c r="H551" s="12"/>
    </row>
    <row r="552" spans="1:8" x14ac:dyDescent="0.2">
      <c r="A552" s="12"/>
      <c r="B552" s="12"/>
      <c r="C552" s="12"/>
      <c r="D552" s="12"/>
      <c r="E552" s="12"/>
      <c r="F552" s="12"/>
      <c r="G552" s="12"/>
      <c r="H552" s="12"/>
    </row>
    <row r="553" spans="1:8" x14ac:dyDescent="0.2">
      <c r="A553" s="12"/>
      <c r="B553" s="12"/>
      <c r="C553" s="12"/>
      <c r="D553" s="12"/>
      <c r="E553" s="12"/>
      <c r="F553" s="12"/>
      <c r="G553" s="12"/>
      <c r="H553" s="12"/>
    </row>
    <row r="554" spans="1:8" x14ac:dyDescent="0.2">
      <c r="A554" s="12"/>
      <c r="B554" s="12"/>
      <c r="C554" s="12"/>
      <c r="D554" s="12"/>
      <c r="E554" s="12"/>
      <c r="F554" s="12"/>
      <c r="G554" s="12"/>
      <c r="H554" s="12"/>
    </row>
    <row r="555" spans="1:8" x14ac:dyDescent="0.2">
      <c r="A555" s="12"/>
      <c r="B555" s="12"/>
      <c r="C555" s="12"/>
      <c r="D555" s="12"/>
      <c r="E555" s="12"/>
      <c r="F555" s="12"/>
      <c r="G555" s="12"/>
      <c r="H555" s="12"/>
    </row>
    <row r="556" spans="1:8" x14ac:dyDescent="0.2">
      <c r="A556" s="12"/>
      <c r="B556" s="12"/>
      <c r="C556" s="12"/>
      <c r="D556" s="12"/>
      <c r="E556" s="12"/>
      <c r="F556" s="12"/>
      <c r="G556" s="12"/>
      <c r="H556" s="12"/>
    </row>
    <row r="557" spans="1:8" x14ac:dyDescent="0.2">
      <c r="A557" s="12"/>
      <c r="B557" s="12"/>
      <c r="C557" s="12"/>
      <c r="D557" s="12"/>
      <c r="E557" s="12"/>
      <c r="F557" s="12"/>
      <c r="G557" s="12"/>
      <c r="H557" s="12"/>
    </row>
    <row r="558" spans="1:8" x14ac:dyDescent="0.2">
      <c r="A558" s="12"/>
      <c r="B558" s="12"/>
      <c r="C558" s="12"/>
      <c r="D558" s="12"/>
      <c r="E558" s="12"/>
      <c r="F558" s="12"/>
      <c r="G558" s="12"/>
      <c r="H558" s="12"/>
    </row>
    <row r="559" spans="1:8" x14ac:dyDescent="0.2">
      <c r="A559" s="12"/>
      <c r="B559" s="12"/>
      <c r="C559" s="12"/>
      <c r="D559" s="12"/>
      <c r="E559" s="12"/>
      <c r="F559" s="12"/>
      <c r="G559" s="12"/>
      <c r="H559" s="12"/>
    </row>
    <row r="560" spans="1:8" x14ac:dyDescent="0.2">
      <c r="A560" s="12"/>
      <c r="B560" s="12"/>
      <c r="C560" s="12"/>
      <c r="D560" s="12"/>
      <c r="E560" s="12"/>
      <c r="F560" s="12"/>
      <c r="G560" s="12"/>
      <c r="H560" s="12"/>
    </row>
    <row r="561" spans="1:8" x14ac:dyDescent="0.2">
      <c r="A561" s="12"/>
      <c r="B561" s="12"/>
      <c r="C561" s="12"/>
      <c r="D561" s="12"/>
      <c r="E561" s="12"/>
      <c r="F561" s="12"/>
      <c r="G561" s="12"/>
      <c r="H561" s="12"/>
    </row>
    <row r="562" spans="1:8" x14ac:dyDescent="0.2">
      <c r="A562" s="12"/>
      <c r="B562" s="12"/>
      <c r="C562" s="12"/>
      <c r="D562" s="12"/>
      <c r="E562" s="12"/>
      <c r="F562" s="12"/>
      <c r="G562" s="12"/>
      <c r="H562" s="12"/>
    </row>
    <row r="563" spans="1:8" x14ac:dyDescent="0.2">
      <c r="A563" s="12"/>
      <c r="B563" s="12"/>
      <c r="C563" s="12"/>
      <c r="D563" s="12"/>
      <c r="E563" s="12"/>
      <c r="F563" s="12"/>
      <c r="G563" s="12"/>
      <c r="H563" s="12"/>
    </row>
    <row r="564" spans="1:8" x14ac:dyDescent="0.2">
      <c r="A564" s="12"/>
      <c r="B564" s="12"/>
      <c r="C564" s="12"/>
      <c r="D564" s="12"/>
      <c r="E564" s="12"/>
      <c r="F564" s="12"/>
      <c r="G564" s="12"/>
      <c r="H564" s="12"/>
    </row>
    <row r="565" spans="1:8" x14ac:dyDescent="0.2">
      <c r="A565" s="12"/>
      <c r="B565" s="12"/>
      <c r="C565" s="12"/>
      <c r="D565" s="12"/>
      <c r="E565" s="12"/>
      <c r="F565" s="12"/>
      <c r="G565" s="12"/>
      <c r="H565" s="12"/>
    </row>
    <row r="566" spans="1:8" x14ac:dyDescent="0.2">
      <c r="A566" s="12"/>
      <c r="B566" s="12"/>
      <c r="C566" s="12"/>
      <c r="D566" s="12"/>
      <c r="E566" s="12"/>
      <c r="F566" s="12"/>
      <c r="G566" s="12"/>
      <c r="H566" s="12"/>
    </row>
    <row r="567" spans="1:8" x14ac:dyDescent="0.2">
      <c r="A567" s="12"/>
      <c r="B567" s="12"/>
      <c r="C567" s="12"/>
      <c r="D567" s="12"/>
      <c r="E567" s="12"/>
      <c r="F567" s="12"/>
      <c r="G567" s="12"/>
      <c r="H567" s="12"/>
    </row>
    <row r="568" spans="1:8" x14ac:dyDescent="0.2">
      <c r="A568" s="12"/>
      <c r="B568" s="12"/>
      <c r="C568" s="12"/>
      <c r="D568" s="12"/>
      <c r="E568" s="12"/>
      <c r="F568" s="12"/>
      <c r="G568" s="12"/>
      <c r="H568" s="12"/>
    </row>
    <row r="569" spans="1:8" x14ac:dyDescent="0.2">
      <c r="A569" s="12"/>
      <c r="B569" s="12"/>
      <c r="C569" s="12"/>
      <c r="D569" s="12"/>
      <c r="E569" s="12"/>
      <c r="F569" s="12"/>
      <c r="G569" s="12"/>
      <c r="H569" s="12"/>
    </row>
    <row r="570" spans="1:8" x14ac:dyDescent="0.2">
      <c r="A570" s="12"/>
      <c r="B570" s="12"/>
      <c r="C570" s="12"/>
      <c r="D570" s="12"/>
      <c r="E570" s="12"/>
      <c r="F570" s="12"/>
      <c r="G570" s="12"/>
      <c r="H570" s="12"/>
    </row>
    <row r="571" spans="1:8" x14ac:dyDescent="0.2">
      <c r="A571" s="12"/>
      <c r="B571" s="12"/>
      <c r="C571" s="12"/>
      <c r="D571" s="12"/>
      <c r="E571" s="12"/>
      <c r="F571" s="12"/>
      <c r="G571" s="12"/>
      <c r="H571" s="12"/>
    </row>
    <row r="572" spans="1:8" x14ac:dyDescent="0.2">
      <c r="A572" s="12"/>
      <c r="B572" s="12"/>
      <c r="C572" s="12"/>
      <c r="D572" s="12"/>
      <c r="E572" s="12"/>
      <c r="F572" s="12"/>
      <c r="G572" s="12"/>
      <c r="H572" s="12"/>
    </row>
    <row r="573" spans="1:8" x14ac:dyDescent="0.2">
      <c r="A573" s="12"/>
      <c r="B573" s="12"/>
      <c r="C573" s="12"/>
      <c r="D573" s="12"/>
      <c r="E573" s="12"/>
      <c r="F573" s="12"/>
      <c r="G573" s="12"/>
      <c r="H573" s="12"/>
    </row>
    <row r="574" spans="1:8" x14ac:dyDescent="0.2">
      <c r="A574" s="12"/>
      <c r="B574" s="12"/>
      <c r="C574" s="12"/>
      <c r="D574" s="12"/>
      <c r="E574" s="12"/>
      <c r="F574" s="12"/>
      <c r="G574" s="12"/>
      <c r="H574" s="12"/>
    </row>
    <row r="575" spans="1:8" x14ac:dyDescent="0.2">
      <c r="A575" s="12"/>
      <c r="B575" s="12"/>
      <c r="C575" s="12"/>
      <c r="D575" s="12"/>
      <c r="E575" s="12"/>
      <c r="F575" s="12"/>
      <c r="G575" s="12"/>
      <c r="H575" s="12"/>
    </row>
    <row r="576" spans="1:8" x14ac:dyDescent="0.2">
      <c r="A576" s="12"/>
      <c r="B576" s="12"/>
      <c r="C576" s="12"/>
      <c r="D576" s="12"/>
      <c r="E576" s="12"/>
      <c r="F576" s="12"/>
      <c r="G576" s="12"/>
      <c r="H576" s="12"/>
    </row>
    <row r="577" spans="1:8" x14ac:dyDescent="0.2">
      <c r="A577" s="12"/>
      <c r="B577" s="12"/>
      <c r="C577" s="12"/>
      <c r="D577" s="12"/>
      <c r="E577" s="12"/>
      <c r="F577" s="12"/>
      <c r="G577" s="12"/>
      <c r="H577" s="12"/>
    </row>
    <row r="578" spans="1:8" x14ac:dyDescent="0.2">
      <c r="A578" s="12"/>
      <c r="B578" s="12"/>
      <c r="C578" s="12"/>
      <c r="D578" s="12"/>
      <c r="E578" s="12"/>
      <c r="F578" s="12"/>
      <c r="G578" s="12"/>
      <c r="H578" s="12"/>
    </row>
    <row r="579" spans="1:8" x14ac:dyDescent="0.2">
      <c r="A579" s="12"/>
      <c r="B579" s="12"/>
      <c r="C579" s="12"/>
      <c r="D579" s="12"/>
      <c r="E579" s="12"/>
      <c r="F579" s="12"/>
      <c r="G579" s="12"/>
      <c r="H579" s="12"/>
    </row>
    <row r="580" spans="1:8" x14ac:dyDescent="0.2">
      <c r="A580" s="12"/>
      <c r="B580" s="12"/>
      <c r="C580" s="12"/>
      <c r="D580" s="12"/>
      <c r="E580" s="12"/>
      <c r="F580" s="12"/>
      <c r="G580" s="12"/>
      <c r="H580" s="12"/>
    </row>
    <row r="581" spans="1:8" x14ac:dyDescent="0.2">
      <c r="A581" s="12"/>
      <c r="B581" s="12"/>
      <c r="C581" s="12"/>
      <c r="D581" s="12"/>
      <c r="E581" s="12"/>
      <c r="F581" s="12"/>
      <c r="G581" s="12"/>
      <c r="H581" s="12"/>
    </row>
    <row r="582" spans="1:8" x14ac:dyDescent="0.2">
      <c r="A582" s="12"/>
      <c r="B582" s="12"/>
      <c r="C582" s="12"/>
      <c r="D582" s="12"/>
      <c r="E582" s="12"/>
      <c r="F582" s="12"/>
      <c r="G582" s="12"/>
      <c r="H582" s="12"/>
    </row>
    <row r="583" spans="1:8" x14ac:dyDescent="0.2">
      <c r="A583" s="12"/>
      <c r="B583" s="12"/>
      <c r="C583" s="12"/>
      <c r="D583" s="12"/>
      <c r="E583" s="12"/>
      <c r="F583" s="12"/>
      <c r="G583" s="12"/>
      <c r="H583" s="12"/>
    </row>
    <row r="584" spans="1:8" x14ac:dyDescent="0.2">
      <c r="A584" s="12"/>
      <c r="B584" s="12"/>
      <c r="C584" s="12"/>
      <c r="D584" s="12"/>
      <c r="E584" s="12"/>
      <c r="F584" s="12"/>
      <c r="G584" s="12"/>
      <c r="H584" s="12"/>
    </row>
    <row r="585" spans="1:8" x14ac:dyDescent="0.2">
      <c r="A585" s="12"/>
      <c r="B585" s="12"/>
      <c r="C585" s="12"/>
      <c r="D585" s="12"/>
      <c r="E585" s="12"/>
      <c r="F585" s="12"/>
      <c r="G585" s="12"/>
      <c r="H585" s="12"/>
    </row>
    <row r="586" spans="1:8" x14ac:dyDescent="0.2">
      <c r="A586" s="12"/>
      <c r="B586" s="12"/>
      <c r="C586" s="12"/>
      <c r="D586" s="12"/>
      <c r="E586" s="12"/>
      <c r="F586" s="12"/>
      <c r="G586" s="12"/>
      <c r="H586" s="12"/>
    </row>
    <row r="587" spans="1:8" x14ac:dyDescent="0.2">
      <c r="A587" s="12"/>
      <c r="B587" s="12"/>
      <c r="C587" s="12"/>
      <c r="D587" s="12"/>
      <c r="E587" s="12"/>
      <c r="F587" s="12"/>
      <c r="G587" s="12"/>
      <c r="H587" s="12"/>
    </row>
    <row r="588" spans="1:8" x14ac:dyDescent="0.2">
      <c r="A588" s="12"/>
      <c r="B588" s="12"/>
      <c r="C588" s="12"/>
      <c r="D588" s="12"/>
      <c r="E588" s="12"/>
      <c r="F588" s="12"/>
      <c r="G588" s="12"/>
      <c r="H588" s="12"/>
    </row>
    <row r="589" spans="1:8" x14ac:dyDescent="0.2">
      <c r="A589" s="12"/>
      <c r="B589" s="12"/>
      <c r="C589" s="12"/>
      <c r="D589" s="12"/>
      <c r="E589" s="12"/>
      <c r="F589" s="12"/>
      <c r="G589" s="12"/>
      <c r="H589" s="12"/>
    </row>
    <row r="590" spans="1:8" x14ac:dyDescent="0.2">
      <c r="A590" s="12"/>
      <c r="B590" s="12"/>
      <c r="C590" s="12"/>
      <c r="D590" s="12"/>
      <c r="E590" s="12"/>
      <c r="F590" s="12"/>
      <c r="G590" s="12"/>
      <c r="H590" s="12"/>
    </row>
    <row r="591" spans="1:8" x14ac:dyDescent="0.2">
      <c r="A591" s="12"/>
      <c r="B591" s="12"/>
      <c r="C591" s="12"/>
      <c r="D591" s="12"/>
      <c r="E591" s="12"/>
      <c r="F591" s="12"/>
      <c r="G591" s="12"/>
      <c r="H591" s="12"/>
    </row>
    <row r="592" spans="1:8" x14ac:dyDescent="0.2">
      <c r="A592" s="12"/>
      <c r="B592" s="12"/>
      <c r="C592" s="12"/>
      <c r="D592" s="12"/>
      <c r="E592" s="12"/>
      <c r="F592" s="12"/>
      <c r="G592" s="12"/>
      <c r="H592" s="12"/>
    </row>
    <row r="593" spans="1:8" x14ac:dyDescent="0.2">
      <c r="A593" s="12"/>
      <c r="B593" s="12"/>
      <c r="C593" s="12"/>
      <c r="D593" s="12"/>
      <c r="E593" s="12"/>
      <c r="F593" s="12"/>
      <c r="G593" s="12"/>
      <c r="H593" s="12"/>
    </row>
    <row r="594" spans="1:8" x14ac:dyDescent="0.2">
      <c r="A594" s="12"/>
      <c r="B594" s="12"/>
      <c r="C594" s="12"/>
      <c r="D594" s="12"/>
      <c r="E594" s="12"/>
      <c r="F594" s="12"/>
      <c r="G594" s="12"/>
      <c r="H594" s="12"/>
    </row>
    <row r="595" spans="1:8" x14ac:dyDescent="0.2">
      <c r="A595" s="12"/>
      <c r="B595" s="12"/>
      <c r="C595" s="12"/>
      <c r="D595" s="12"/>
      <c r="E595" s="12"/>
      <c r="F595" s="12"/>
      <c r="G595" s="12"/>
      <c r="H595" s="12"/>
    </row>
    <row r="596" spans="1:8" x14ac:dyDescent="0.2">
      <c r="A596" s="12"/>
      <c r="B596" s="12"/>
      <c r="C596" s="12"/>
      <c r="D596" s="12"/>
      <c r="E596" s="12"/>
      <c r="F596" s="12"/>
      <c r="G596" s="12"/>
      <c r="H596" s="12"/>
    </row>
    <row r="597" spans="1:8" x14ac:dyDescent="0.2">
      <c r="A597" s="12"/>
      <c r="B597" s="12"/>
      <c r="C597" s="12"/>
      <c r="D597" s="12"/>
      <c r="E597" s="12"/>
      <c r="F597" s="12"/>
      <c r="G597" s="12"/>
      <c r="H597" s="12"/>
    </row>
    <row r="598" spans="1:8" x14ac:dyDescent="0.2">
      <c r="A598" s="12"/>
      <c r="B598" s="12"/>
      <c r="C598" s="12"/>
      <c r="D598" s="12"/>
      <c r="E598" s="12"/>
      <c r="F598" s="12"/>
      <c r="G598" s="12"/>
      <c r="H598" s="12"/>
    </row>
    <row r="599" spans="1:8" x14ac:dyDescent="0.2">
      <c r="A599" s="12"/>
      <c r="B599" s="12"/>
      <c r="C599" s="12"/>
      <c r="D599" s="12"/>
      <c r="E599" s="12"/>
      <c r="F599" s="12"/>
      <c r="G599" s="12"/>
      <c r="H599" s="12"/>
    </row>
    <row r="600" spans="1:8" x14ac:dyDescent="0.2">
      <c r="A600" s="12"/>
      <c r="B600" s="12"/>
      <c r="C600" s="12"/>
      <c r="D600" s="12"/>
      <c r="E600" s="12"/>
      <c r="F600" s="12"/>
      <c r="G600" s="12"/>
      <c r="H600" s="12"/>
    </row>
    <row r="601" spans="1:8" x14ac:dyDescent="0.2">
      <c r="A601" s="12"/>
      <c r="B601" s="12"/>
      <c r="C601" s="12"/>
      <c r="D601" s="12"/>
      <c r="E601" s="12"/>
      <c r="F601" s="12"/>
      <c r="G601" s="12"/>
      <c r="H601" s="12"/>
    </row>
    <row r="602" spans="1:8" x14ac:dyDescent="0.2">
      <c r="A602" s="12"/>
      <c r="B602" s="12"/>
      <c r="C602" s="12"/>
      <c r="D602" s="12"/>
      <c r="E602" s="12"/>
      <c r="F602" s="12"/>
      <c r="G602" s="12"/>
      <c r="H602" s="12"/>
    </row>
    <row r="603" spans="1:8" x14ac:dyDescent="0.2">
      <c r="A603" s="12"/>
      <c r="B603" s="12"/>
      <c r="C603" s="12"/>
      <c r="D603" s="12"/>
      <c r="E603" s="12"/>
      <c r="F603" s="12"/>
      <c r="G603" s="12"/>
      <c r="H603" s="12"/>
    </row>
    <row r="604" spans="1:8" x14ac:dyDescent="0.2">
      <c r="A604" s="12"/>
      <c r="B604" s="12"/>
      <c r="C604" s="12"/>
      <c r="D604" s="12"/>
      <c r="E604" s="12"/>
      <c r="F604" s="12"/>
      <c r="G604" s="12"/>
      <c r="H604" s="12"/>
    </row>
    <row r="605" spans="1:8" x14ac:dyDescent="0.2">
      <c r="A605" s="12"/>
      <c r="B605" s="12"/>
      <c r="C605" s="12"/>
      <c r="D605" s="12"/>
      <c r="E605" s="12"/>
      <c r="F605" s="12"/>
      <c r="G605" s="12"/>
      <c r="H605" s="12"/>
    </row>
    <row r="606" spans="1:8" x14ac:dyDescent="0.2">
      <c r="A606" s="12"/>
      <c r="B606" s="12"/>
      <c r="C606" s="12"/>
      <c r="D606" s="12"/>
      <c r="E606" s="12"/>
      <c r="F606" s="12"/>
      <c r="G606" s="12"/>
      <c r="H606" s="12"/>
    </row>
    <row r="607" spans="1:8" x14ac:dyDescent="0.2">
      <c r="A607" s="12"/>
      <c r="B607" s="12"/>
      <c r="C607" s="12"/>
      <c r="D607" s="12"/>
      <c r="E607" s="12"/>
      <c r="F607" s="12"/>
      <c r="G607" s="12"/>
      <c r="H607" s="12"/>
    </row>
    <row r="608" spans="1:8" x14ac:dyDescent="0.2">
      <c r="A608" s="12"/>
      <c r="B608" s="12"/>
      <c r="C608" s="12"/>
      <c r="D608" s="12"/>
      <c r="E608" s="12"/>
      <c r="F608" s="12"/>
      <c r="G608" s="12"/>
      <c r="H608" s="12"/>
    </row>
    <row r="609" spans="1:8" x14ac:dyDescent="0.2">
      <c r="A609" s="12"/>
      <c r="B609" s="12"/>
      <c r="C609" s="12"/>
      <c r="D609" s="12"/>
      <c r="E609" s="12"/>
      <c r="F609" s="12"/>
      <c r="G609" s="12"/>
      <c r="H609" s="12"/>
    </row>
    <row r="610" spans="1:8" x14ac:dyDescent="0.2">
      <c r="A610" s="12"/>
      <c r="B610" s="12"/>
      <c r="C610" s="12"/>
      <c r="D610" s="12"/>
      <c r="E610" s="12"/>
      <c r="F610" s="12"/>
      <c r="G610" s="12"/>
      <c r="H610" s="12"/>
    </row>
    <row r="611" spans="1:8" x14ac:dyDescent="0.2">
      <c r="A611" s="12"/>
      <c r="B611" s="12"/>
      <c r="C611" s="12"/>
      <c r="D611" s="12"/>
      <c r="E611" s="12"/>
      <c r="F611" s="12"/>
      <c r="G611" s="12"/>
      <c r="H611" s="12"/>
    </row>
    <row r="612" spans="1:8" x14ac:dyDescent="0.2">
      <c r="A612" s="12"/>
      <c r="B612" s="12"/>
      <c r="C612" s="12"/>
      <c r="D612" s="12"/>
      <c r="E612" s="12"/>
      <c r="F612" s="12"/>
      <c r="G612" s="12"/>
      <c r="H612" s="12"/>
    </row>
    <row r="613" spans="1:8" x14ac:dyDescent="0.2">
      <c r="A613" s="12"/>
      <c r="B613" s="12"/>
      <c r="C613" s="12"/>
      <c r="D613" s="12"/>
      <c r="E613" s="12"/>
      <c r="F613" s="12"/>
      <c r="G613" s="12"/>
      <c r="H613" s="12"/>
    </row>
    <row r="614" spans="1:8" x14ac:dyDescent="0.2">
      <c r="A614" s="12"/>
      <c r="B614" s="12"/>
      <c r="C614" s="12"/>
      <c r="D614" s="12"/>
      <c r="E614" s="12"/>
      <c r="F614" s="12"/>
      <c r="G614" s="12"/>
      <c r="H614" s="12"/>
    </row>
    <row r="615" spans="1:8" x14ac:dyDescent="0.2">
      <c r="A615" s="12"/>
      <c r="B615" s="12"/>
      <c r="C615" s="12"/>
      <c r="D615" s="12"/>
      <c r="E615" s="12"/>
      <c r="F615" s="12"/>
      <c r="G615" s="12"/>
      <c r="H615" s="12"/>
    </row>
    <row r="616" spans="1:8" x14ac:dyDescent="0.2">
      <c r="A616" s="12"/>
      <c r="B616" s="12"/>
      <c r="C616" s="12"/>
      <c r="D616" s="12"/>
      <c r="E616" s="12"/>
      <c r="F616" s="12"/>
      <c r="G616" s="12"/>
      <c r="H616" s="12"/>
    </row>
    <row r="617" spans="1:8" x14ac:dyDescent="0.2">
      <c r="A617" s="12"/>
      <c r="B617" s="12"/>
      <c r="C617" s="12"/>
      <c r="D617" s="12"/>
      <c r="E617" s="12"/>
      <c r="F617" s="12"/>
      <c r="G617" s="12"/>
      <c r="H617" s="12"/>
    </row>
    <row r="618" spans="1:8" x14ac:dyDescent="0.2">
      <c r="A618" s="12"/>
      <c r="B618" s="12"/>
      <c r="C618" s="12"/>
      <c r="D618" s="12"/>
      <c r="E618" s="12"/>
      <c r="F618" s="12"/>
      <c r="G618" s="12"/>
      <c r="H618" s="12"/>
    </row>
    <row r="619" spans="1:8" x14ac:dyDescent="0.2">
      <c r="A619" s="12"/>
      <c r="B619" s="12"/>
      <c r="C619" s="12"/>
      <c r="D619" s="12"/>
      <c r="E619" s="12"/>
      <c r="F619" s="12"/>
      <c r="G619" s="12"/>
      <c r="H619" s="12"/>
    </row>
    <row r="620" spans="1:8" x14ac:dyDescent="0.2">
      <c r="A620" s="12"/>
      <c r="B620" s="12"/>
      <c r="C620" s="12"/>
      <c r="D620" s="12"/>
      <c r="E620" s="12"/>
      <c r="F620" s="12"/>
      <c r="G620" s="12"/>
      <c r="H620" s="12"/>
    </row>
    <row r="621" spans="1:8" x14ac:dyDescent="0.2">
      <c r="A621" s="12"/>
      <c r="B621" s="12"/>
      <c r="C621" s="12"/>
      <c r="D621" s="12"/>
      <c r="E621" s="12"/>
      <c r="F621" s="12"/>
      <c r="G621" s="12"/>
      <c r="H621" s="12"/>
    </row>
    <row r="622" spans="1:8" x14ac:dyDescent="0.2">
      <c r="A622" s="12"/>
      <c r="B622" s="12"/>
      <c r="C622" s="12"/>
      <c r="D622" s="12"/>
      <c r="E622" s="12"/>
      <c r="F622" s="12"/>
      <c r="G622" s="12"/>
      <c r="H622" s="12"/>
    </row>
    <row r="623" spans="1:8" x14ac:dyDescent="0.2">
      <c r="A623" s="12"/>
      <c r="B623" s="12"/>
      <c r="C623" s="12"/>
      <c r="D623" s="12"/>
      <c r="E623" s="12"/>
      <c r="F623" s="12"/>
      <c r="G623" s="12"/>
      <c r="H623" s="12"/>
    </row>
    <row r="624" spans="1:8" x14ac:dyDescent="0.2">
      <c r="A624" s="12"/>
      <c r="B624" s="12"/>
      <c r="C624" s="12"/>
      <c r="D624" s="12"/>
      <c r="E624" s="12"/>
      <c r="F624" s="12"/>
      <c r="G624" s="12"/>
      <c r="H624" s="12"/>
    </row>
    <row r="625" spans="1:8" x14ac:dyDescent="0.2">
      <c r="A625" s="12"/>
      <c r="B625" s="12"/>
      <c r="C625" s="12"/>
      <c r="D625" s="12"/>
      <c r="E625" s="12"/>
      <c r="F625" s="12"/>
      <c r="G625" s="12"/>
      <c r="H625" s="12"/>
    </row>
    <row r="626" spans="1:8" x14ac:dyDescent="0.2">
      <c r="A626" s="12"/>
      <c r="B626" s="12"/>
      <c r="C626" s="12"/>
      <c r="D626" s="12"/>
      <c r="E626" s="12"/>
      <c r="F626" s="12"/>
      <c r="G626" s="12"/>
      <c r="H626" s="12"/>
    </row>
    <row r="627" spans="1:8" x14ac:dyDescent="0.2">
      <c r="A627" s="12"/>
      <c r="B627" s="12"/>
      <c r="C627" s="12"/>
      <c r="D627" s="12"/>
      <c r="E627" s="12"/>
      <c r="F627" s="12"/>
      <c r="G627" s="12"/>
      <c r="H627" s="12"/>
    </row>
    <row r="628" spans="1:8" x14ac:dyDescent="0.2">
      <c r="A628" s="12"/>
      <c r="B628" s="12"/>
      <c r="C628" s="12"/>
      <c r="D628" s="12"/>
      <c r="E628" s="12"/>
      <c r="F628" s="12"/>
      <c r="G628" s="12"/>
      <c r="H628" s="12"/>
    </row>
    <row r="629" spans="1:8" x14ac:dyDescent="0.2">
      <c r="A629" s="12"/>
      <c r="B629" s="12"/>
      <c r="C629" s="12"/>
      <c r="D629" s="12"/>
      <c r="E629" s="12"/>
      <c r="F629" s="12"/>
      <c r="G629" s="12"/>
      <c r="H629" s="12"/>
    </row>
    <row r="630" spans="1:8" x14ac:dyDescent="0.2">
      <c r="A630" s="12"/>
      <c r="B630" s="12"/>
      <c r="C630" s="12"/>
      <c r="D630" s="12"/>
      <c r="E630" s="12"/>
      <c r="F630" s="12"/>
      <c r="G630" s="12"/>
      <c r="H630" s="12"/>
    </row>
    <row r="631" spans="1:8" x14ac:dyDescent="0.2">
      <c r="A631" s="12"/>
      <c r="B631" s="12"/>
      <c r="C631" s="12"/>
      <c r="D631" s="12"/>
      <c r="E631" s="12"/>
      <c r="F631" s="12"/>
      <c r="G631" s="12"/>
      <c r="H631" s="12"/>
    </row>
    <row r="632" spans="1:8" x14ac:dyDescent="0.2">
      <c r="A632" s="12"/>
      <c r="B632" s="12"/>
      <c r="C632" s="12"/>
      <c r="D632" s="12"/>
      <c r="E632" s="12"/>
      <c r="F632" s="12"/>
      <c r="G632" s="12"/>
      <c r="H632" s="12"/>
    </row>
    <row r="633" spans="1:8" x14ac:dyDescent="0.2">
      <c r="A633" s="12"/>
      <c r="B633" s="12"/>
      <c r="C633" s="12"/>
      <c r="D633" s="12"/>
      <c r="E633" s="12"/>
      <c r="F633" s="12"/>
      <c r="G633" s="12"/>
      <c r="H633" s="12"/>
    </row>
    <row r="634" spans="1:8" x14ac:dyDescent="0.2">
      <c r="A634" s="12"/>
      <c r="B634" s="12"/>
      <c r="C634" s="12"/>
      <c r="D634" s="12"/>
      <c r="E634" s="12"/>
      <c r="F634" s="12"/>
      <c r="G634" s="12"/>
      <c r="H634" s="12"/>
    </row>
    <row r="635" spans="1:8" x14ac:dyDescent="0.2">
      <c r="A635" s="12"/>
      <c r="B635" s="12"/>
      <c r="C635" s="12"/>
      <c r="D635" s="12"/>
      <c r="E635" s="12"/>
      <c r="F635" s="12"/>
      <c r="G635" s="12"/>
      <c r="H635" s="12"/>
    </row>
    <row r="636" spans="1:8" x14ac:dyDescent="0.2">
      <c r="A636" s="12"/>
      <c r="B636" s="12"/>
      <c r="C636" s="12"/>
      <c r="D636" s="12"/>
      <c r="E636" s="12"/>
      <c r="F636" s="12"/>
      <c r="G636" s="12"/>
      <c r="H636" s="12"/>
    </row>
    <row r="637" spans="1:8" x14ac:dyDescent="0.2">
      <c r="A637" s="12"/>
      <c r="B637" s="12"/>
      <c r="C637" s="12"/>
      <c r="D637" s="12"/>
      <c r="E637" s="12"/>
      <c r="F637" s="12"/>
      <c r="G637" s="12"/>
      <c r="H637" s="12"/>
    </row>
    <row r="638" spans="1:8" x14ac:dyDescent="0.2">
      <c r="A638" s="12"/>
      <c r="B638" s="12"/>
      <c r="C638" s="12"/>
      <c r="D638" s="12"/>
      <c r="E638" s="12"/>
      <c r="F638" s="12"/>
      <c r="G638" s="12"/>
      <c r="H638" s="12"/>
    </row>
    <row r="639" spans="1:8" x14ac:dyDescent="0.2">
      <c r="A639" s="12"/>
      <c r="B639" s="12"/>
      <c r="C639" s="12"/>
      <c r="D639" s="12"/>
      <c r="E639" s="12"/>
      <c r="F639" s="12"/>
      <c r="G639" s="12"/>
      <c r="H639" s="12"/>
    </row>
    <row r="640" spans="1:8" x14ac:dyDescent="0.2">
      <c r="A640" s="12"/>
      <c r="B640" s="12"/>
      <c r="C640" s="12"/>
      <c r="D640" s="12"/>
      <c r="E640" s="12"/>
      <c r="F640" s="12"/>
      <c r="G640" s="12"/>
      <c r="H640" s="12"/>
    </row>
    <row r="641" spans="1:8" x14ac:dyDescent="0.2">
      <c r="A641" s="12"/>
      <c r="B641" s="12"/>
      <c r="C641" s="12"/>
      <c r="D641" s="12"/>
      <c r="E641" s="12"/>
      <c r="F641" s="12"/>
      <c r="G641" s="12"/>
      <c r="H641" s="12"/>
    </row>
    <row r="642" spans="1:8" x14ac:dyDescent="0.2">
      <c r="A642" s="12"/>
      <c r="B642" s="12"/>
      <c r="C642" s="12"/>
      <c r="D642" s="12"/>
      <c r="E642" s="12"/>
      <c r="F642" s="12"/>
      <c r="G642" s="12"/>
      <c r="H642" s="12"/>
    </row>
    <row r="643" spans="1:8" x14ac:dyDescent="0.2">
      <c r="A643" s="12"/>
      <c r="B643" s="12"/>
      <c r="C643" s="12"/>
      <c r="D643" s="12"/>
      <c r="E643" s="12"/>
      <c r="F643" s="12"/>
      <c r="G643" s="12"/>
      <c r="H643" s="12"/>
    </row>
    <row r="644" spans="1:8" x14ac:dyDescent="0.2">
      <c r="A644" s="12"/>
      <c r="B644" s="12"/>
      <c r="C644" s="12"/>
      <c r="D644" s="12"/>
      <c r="E644" s="12"/>
      <c r="F644" s="12"/>
      <c r="G644" s="12"/>
      <c r="H644" s="12"/>
    </row>
    <row r="645" spans="1:8" x14ac:dyDescent="0.2">
      <c r="A645" s="12"/>
      <c r="B645" s="12"/>
      <c r="C645" s="12"/>
      <c r="D645" s="12"/>
      <c r="E645" s="12"/>
      <c r="F645" s="12"/>
      <c r="G645" s="12"/>
      <c r="H645" s="12"/>
    </row>
    <row r="646" spans="1:8" x14ac:dyDescent="0.2">
      <c r="A646" s="12"/>
      <c r="B646" s="12"/>
      <c r="C646" s="12"/>
      <c r="D646" s="12"/>
      <c r="E646" s="12"/>
      <c r="F646" s="12"/>
      <c r="G646" s="12"/>
      <c r="H646" s="12"/>
    </row>
    <row r="647" spans="1:8" x14ac:dyDescent="0.2">
      <c r="A647" s="12"/>
      <c r="B647" s="12"/>
      <c r="C647" s="12"/>
      <c r="D647" s="12"/>
      <c r="E647" s="12"/>
      <c r="F647" s="12"/>
      <c r="G647" s="12"/>
      <c r="H647" s="12"/>
    </row>
    <row r="648" spans="1:8" x14ac:dyDescent="0.2">
      <c r="A648" s="12"/>
      <c r="B648" s="12"/>
      <c r="C648" s="12"/>
      <c r="D648" s="12"/>
      <c r="E648" s="12"/>
      <c r="F648" s="12"/>
      <c r="G648" s="12"/>
      <c r="H648" s="12"/>
    </row>
    <row r="649" spans="1:8" x14ac:dyDescent="0.2">
      <c r="A649" s="12"/>
      <c r="B649" s="12"/>
      <c r="C649" s="12"/>
      <c r="D649" s="12"/>
      <c r="E649" s="12"/>
      <c r="F649" s="12"/>
      <c r="G649" s="12"/>
      <c r="H649" s="12"/>
    </row>
    <row r="650" spans="1:8" x14ac:dyDescent="0.2">
      <c r="A650" s="12"/>
      <c r="B650" s="12"/>
      <c r="C650" s="12"/>
      <c r="D650" s="12"/>
      <c r="E650" s="12"/>
      <c r="F650" s="12"/>
      <c r="G650" s="12"/>
      <c r="H650" s="12"/>
    </row>
    <row r="651" spans="1:8" x14ac:dyDescent="0.2">
      <c r="A651" s="12"/>
      <c r="B651" s="12"/>
      <c r="C651" s="12"/>
      <c r="D651" s="12"/>
      <c r="E651" s="12"/>
      <c r="F651" s="12"/>
      <c r="G651" s="12"/>
      <c r="H651" s="12"/>
    </row>
    <row r="652" spans="1:8" x14ac:dyDescent="0.2">
      <c r="A652" s="12"/>
      <c r="B652" s="12"/>
      <c r="C652" s="12"/>
      <c r="D652" s="12"/>
      <c r="E652" s="12"/>
      <c r="F652" s="12"/>
      <c r="G652" s="12"/>
      <c r="H652" s="12"/>
    </row>
    <row r="653" spans="1:8" x14ac:dyDescent="0.2">
      <c r="A653" s="12"/>
      <c r="B653" s="12"/>
      <c r="C653" s="12"/>
      <c r="D653" s="12"/>
      <c r="E653" s="12"/>
      <c r="F653" s="12"/>
      <c r="G653" s="12"/>
      <c r="H653" s="12"/>
    </row>
    <row r="654" spans="1:8" x14ac:dyDescent="0.2">
      <c r="A654" s="12"/>
      <c r="B654" s="12"/>
      <c r="C654" s="12"/>
      <c r="D654" s="12"/>
      <c r="E654" s="12"/>
      <c r="F654" s="12"/>
      <c r="G654" s="12"/>
      <c r="H654" s="12"/>
    </row>
    <row r="655" spans="1:8" x14ac:dyDescent="0.2">
      <c r="A655" s="12"/>
      <c r="B655" s="12"/>
      <c r="C655" s="12"/>
      <c r="D655" s="12"/>
      <c r="E655" s="12"/>
      <c r="F655" s="12"/>
      <c r="G655" s="12"/>
      <c r="H655" s="12"/>
    </row>
    <row r="656" spans="1:8" x14ac:dyDescent="0.2">
      <c r="A656" s="12"/>
      <c r="B656" s="12"/>
      <c r="C656" s="12"/>
      <c r="D656" s="12"/>
      <c r="E656" s="12"/>
      <c r="F656" s="12"/>
      <c r="G656" s="12"/>
      <c r="H656" s="12"/>
    </row>
    <row r="657" spans="1:8" x14ac:dyDescent="0.2">
      <c r="A657" s="12"/>
      <c r="B657" s="12"/>
      <c r="C657" s="12"/>
      <c r="D657" s="12"/>
      <c r="E657" s="12"/>
      <c r="F657" s="12"/>
      <c r="G657" s="12"/>
      <c r="H657" s="12"/>
    </row>
    <row r="658" spans="1:8" x14ac:dyDescent="0.2">
      <c r="A658" s="12"/>
      <c r="B658" s="12"/>
      <c r="C658" s="12"/>
      <c r="D658" s="12"/>
      <c r="E658" s="12"/>
      <c r="F658" s="12"/>
      <c r="G658" s="12"/>
      <c r="H658" s="12"/>
    </row>
    <row r="659" spans="1:8" x14ac:dyDescent="0.2">
      <c r="A659" s="12"/>
      <c r="B659" s="12"/>
      <c r="C659" s="12"/>
      <c r="D659" s="12"/>
      <c r="E659" s="12"/>
      <c r="F659" s="12"/>
      <c r="G659" s="12"/>
      <c r="H659" s="12"/>
    </row>
    <row r="660" spans="1:8" x14ac:dyDescent="0.2">
      <c r="A660" s="12"/>
      <c r="B660" s="12"/>
      <c r="C660" s="12"/>
      <c r="D660" s="12"/>
      <c r="E660" s="12"/>
      <c r="F660" s="12"/>
      <c r="G660" s="12"/>
      <c r="H660" s="12"/>
    </row>
    <row r="661" spans="1:8" x14ac:dyDescent="0.2">
      <c r="A661" s="12"/>
      <c r="B661" s="12"/>
      <c r="C661" s="12"/>
      <c r="D661" s="12"/>
      <c r="E661" s="12"/>
      <c r="F661" s="12"/>
      <c r="G661" s="12"/>
      <c r="H661" s="12"/>
    </row>
    <row r="662" spans="1:8" x14ac:dyDescent="0.2">
      <c r="A662" s="12"/>
      <c r="B662" s="12"/>
      <c r="C662" s="12"/>
      <c r="D662" s="12"/>
      <c r="E662" s="12"/>
      <c r="F662" s="12"/>
      <c r="G662" s="12"/>
      <c r="H662" s="12"/>
    </row>
    <row r="663" spans="1:8" x14ac:dyDescent="0.2">
      <c r="A663" s="12"/>
      <c r="B663" s="12"/>
      <c r="C663" s="12"/>
      <c r="D663" s="12"/>
      <c r="E663" s="12"/>
      <c r="F663" s="12"/>
      <c r="G663" s="12"/>
      <c r="H663" s="12"/>
    </row>
    <row r="664" spans="1:8" x14ac:dyDescent="0.2">
      <c r="A664" s="12"/>
      <c r="B664" s="12"/>
      <c r="C664" s="12"/>
      <c r="D664" s="12"/>
      <c r="E664" s="12"/>
      <c r="F664" s="12"/>
      <c r="G664" s="12"/>
      <c r="H664" s="12"/>
    </row>
    <row r="665" spans="1:8" x14ac:dyDescent="0.2">
      <c r="A665" s="12"/>
      <c r="B665" s="12"/>
      <c r="C665" s="12"/>
      <c r="D665" s="12"/>
      <c r="E665" s="12"/>
      <c r="F665" s="12"/>
      <c r="G665" s="12"/>
      <c r="H665" s="12"/>
    </row>
    <row r="666" spans="1:8" x14ac:dyDescent="0.2">
      <c r="A666" s="12"/>
      <c r="B666" s="12"/>
      <c r="C666" s="12"/>
      <c r="D666" s="12"/>
      <c r="E666" s="12"/>
      <c r="F666" s="12"/>
      <c r="G666" s="12"/>
      <c r="H666" s="12"/>
    </row>
    <row r="667" spans="1:8" x14ac:dyDescent="0.2">
      <c r="A667" s="12"/>
      <c r="B667" s="12"/>
      <c r="C667" s="12"/>
      <c r="D667" s="12"/>
      <c r="E667" s="12"/>
      <c r="F667" s="12"/>
      <c r="G667" s="12"/>
      <c r="H667" s="12"/>
    </row>
    <row r="668" spans="1:8" x14ac:dyDescent="0.2">
      <c r="A668" s="12"/>
      <c r="B668" s="12"/>
      <c r="C668" s="12"/>
      <c r="D668" s="12"/>
      <c r="E668" s="12"/>
      <c r="F668" s="12"/>
      <c r="G668" s="12"/>
      <c r="H668" s="12"/>
    </row>
    <row r="669" spans="1:8" x14ac:dyDescent="0.2">
      <c r="A669" s="12"/>
      <c r="B669" s="12"/>
      <c r="C669" s="12"/>
      <c r="D669" s="12"/>
      <c r="E669" s="12"/>
      <c r="F669" s="12"/>
      <c r="G669" s="12"/>
      <c r="H669" s="12"/>
    </row>
    <row r="670" spans="1:8" x14ac:dyDescent="0.2">
      <c r="A670" s="12"/>
      <c r="B670" s="12"/>
      <c r="C670" s="12"/>
      <c r="D670" s="12"/>
      <c r="E670" s="12"/>
      <c r="F670" s="12"/>
      <c r="G670" s="12"/>
      <c r="H670" s="12"/>
    </row>
    <row r="671" spans="1:8" x14ac:dyDescent="0.2">
      <c r="A671" s="12"/>
      <c r="B671" s="12"/>
      <c r="C671" s="12"/>
      <c r="D671" s="12"/>
      <c r="E671" s="12"/>
      <c r="F671" s="12"/>
      <c r="G671" s="12"/>
      <c r="H671" s="12"/>
    </row>
    <row r="672" spans="1:8" x14ac:dyDescent="0.2">
      <c r="A672" s="12"/>
      <c r="B672" s="12"/>
      <c r="C672" s="12"/>
      <c r="D672" s="12"/>
      <c r="E672" s="12"/>
      <c r="F672" s="12"/>
      <c r="G672" s="12"/>
      <c r="H672" s="12"/>
    </row>
    <row r="673" spans="1:8" x14ac:dyDescent="0.2">
      <c r="A673" s="12"/>
      <c r="B673" s="12"/>
      <c r="C673" s="12"/>
      <c r="D673" s="12"/>
      <c r="E673" s="12"/>
      <c r="F673" s="12"/>
      <c r="G673" s="12"/>
      <c r="H673" s="12"/>
    </row>
    <row r="674" spans="1:8" x14ac:dyDescent="0.2">
      <c r="A674" s="12"/>
      <c r="B674" s="12"/>
      <c r="C674" s="12"/>
      <c r="D674" s="12"/>
      <c r="E674" s="12"/>
      <c r="F674" s="12"/>
      <c r="G674" s="12"/>
      <c r="H674" s="12"/>
    </row>
    <row r="675" spans="1:8" x14ac:dyDescent="0.2">
      <c r="A675" s="12"/>
      <c r="B675" s="12"/>
      <c r="C675" s="12"/>
      <c r="D675" s="12"/>
      <c r="E675" s="12"/>
      <c r="F675" s="12"/>
      <c r="G675" s="12"/>
      <c r="H675" s="12"/>
    </row>
    <row r="676" spans="1:8" x14ac:dyDescent="0.2">
      <c r="A676" s="12"/>
      <c r="B676" s="12"/>
      <c r="C676" s="12"/>
      <c r="D676" s="12"/>
      <c r="E676" s="12"/>
      <c r="F676" s="12"/>
      <c r="G676" s="12"/>
      <c r="H676" s="12"/>
    </row>
    <row r="677" spans="1:8" x14ac:dyDescent="0.2">
      <c r="A677" s="12"/>
      <c r="B677" s="12"/>
      <c r="C677" s="12"/>
      <c r="D677" s="12"/>
      <c r="E677" s="12"/>
      <c r="F677" s="12"/>
      <c r="G677" s="12"/>
      <c r="H677" s="12"/>
    </row>
    <row r="678" spans="1:8" x14ac:dyDescent="0.2">
      <c r="A678" s="12"/>
      <c r="B678" s="12"/>
      <c r="C678" s="12"/>
      <c r="D678" s="12"/>
      <c r="E678" s="12"/>
      <c r="F678" s="12"/>
      <c r="G678" s="12"/>
      <c r="H678" s="12"/>
    </row>
    <row r="679" spans="1:8" x14ac:dyDescent="0.2">
      <c r="A679" s="12"/>
      <c r="B679" s="12"/>
      <c r="C679" s="12"/>
      <c r="D679" s="12"/>
      <c r="E679" s="12"/>
      <c r="F679" s="12"/>
      <c r="G679" s="12"/>
      <c r="H679" s="12"/>
    </row>
    <row r="680" spans="1:8" x14ac:dyDescent="0.2">
      <c r="A680" s="12"/>
      <c r="B680" s="12"/>
      <c r="C680" s="12"/>
      <c r="D680" s="12"/>
      <c r="E680" s="12"/>
      <c r="F680" s="12"/>
      <c r="G680" s="12"/>
      <c r="H680" s="12"/>
    </row>
    <row r="681" spans="1:8" x14ac:dyDescent="0.2">
      <c r="A681" s="12"/>
      <c r="B681" s="12"/>
      <c r="C681" s="12"/>
      <c r="D681" s="12"/>
      <c r="E681" s="12"/>
      <c r="F681" s="12"/>
      <c r="G681" s="12"/>
      <c r="H681" s="12"/>
    </row>
    <row r="682" spans="1:8" x14ac:dyDescent="0.2">
      <c r="A682" s="12"/>
      <c r="B682" s="12"/>
      <c r="C682" s="12"/>
      <c r="D682" s="12"/>
      <c r="E682" s="12"/>
      <c r="F682" s="12"/>
      <c r="G682" s="12"/>
      <c r="H682" s="12"/>
    </row>
    <row r="683" spans="1:8" x14ac:dyDescent="0.2">
      <c r="A683" s="12"/>
      <c r="B683" s="12"/>
      <c r="C683" s="12"/>
      <c r="D683" s="12"/>
      <c r="E683" s="12"/>
      <c r="F683" s="12"/>
      <c r="G683" s="12"/>
      <c r="H683" s="12"/>
    </row>
    <row r="684" spans="1:8" x14ac:dyDescent="0.2">
      <c r="A684" s="12"/>
      <c r="B684" s="12"/>
      <c r="C684" s="12"/>
      <c r="D684" s="12"/>
      <c r="E684" s="12"/>
      <c r="F684" s="12"/>
      <c r="G684" s="12"/>
      <c r="H684" s="12"/>
    </row>
    <row r="685" spans="1:8" x14ac:dyDescent="0.2">
      <c r="A685" s="12"/>
      <c r="B685" s="12"/>
      <c r="C685" s="12"/>
      <c r="D685" s="12"/>
      <c r="E685" s="12"/>
      <c r="F685" s="12"/>
      <c r="G685" s="12"/>
      <c r="H685" s="12"/>
    </row>
    <row r="686" spans="1:8" x14ac:dyDescent="0.2">
      <c r="A686" s="12"/>
      <c r="B686" s="12"/>
      <c r="C686" s="12"/>
      <c r="D686" s="12"/>
      <c r="E686" s="12"/>
      <c r="F686" s="12"/>
      <c r="G686" s="12"/>
      <c r="H686" s="12"/>
    </row>
    <row r="687" spans="1:8" x14ac:dyDescent="0.2">
      <c r="A687" s="12"/>
      <c r="B687" s="12"/>
      <c r="C687" s="12"/>
      <c r="D687" s="12"/>
      <c r="E687" s="12"/>
      <c r="F687" s="12"/>
      <c r="G687" s="12"/>
      <c r="H687" s="12"/>
    </row>
    <row r="688" spans="1:8" x14ac:dyDescent="0.2">
      <c r="A688" s="12"/>
      <c r="B688" s="12"/>
      <c r="C688" s="12"/>
      <c r="D688" s="12"/>
      <c r="E688" s="12"/>
      <c r="F688" s="12"/>
      <c r="G688" s="12"/>
      <c r="H688" s="12"/>
    </row>
    <row r="689" spans="1:8" x14ac:dyDescent="0.2">
      <c r="A689" s="12"/>
      <c r="B689" s="12"/>
      <c r="C689" s="12"/>
      <c r="D689" s="12"/>
      <c r="E689" s="12"/>
      <c r="F689" s="12"/>
      <c r="G689" s="12"/>
      <c r="H689" s="12"/>
    </row>
    <row r="690" spans="1:8" x14ac:dyDescent="0.2">
      <c r="A690" s="12"/>
      <c r="B690" s="12"/>
      <c r="C690" s="12"/>
      <c r="D690" s="12"/>
      <c r="E690" s="12"/>
      <c r="F690" s="12"/>
      <c r="G690" s="12"/>
      <c r="H690" s="12"/>
    </row>
    <row r="691" spans="1:8" x14ac:dyDescent="0.2">
      <c r="A691" s="12"/>
      <c r="B691" s="12"/>
      <c r="C691" s="12"/>
      <c r="D691" s="12"/>
      <c r="E691" s="12"/>
      <c r="F691" s="12"/>
      <c r="G691" s="12"/>
      <c r="H691" s="12"/>
    </row>
    <row r="692" spans="1:8" x14ac:dyDescent="0.2">
      <c r="A692" s="12"/>
      <c r="B692" s="12"/>
      <c r="C692" s="12"/>
      <c r="D692" s="12"/>
      <c r="E692" s="12"/>
      <c r="F692" s="12"/>
      <c r="G692" s="12"/>
      <c r="H692" s="12"/>
    </row>
    <row r="693" spans="1:8" x14ac:dyDescent="0.2">
      <c r="A693" s="12"/>
      <c r="B693" s="12"/>
      <c r="C693" s="12"/>
      <c r="D693" s="12"/>
      <c r="E693" s="12"/>
      <c r="F693" s="12"/>
      <c r="G693" s="12"/>
      <c r="H693" s="12"/>
    </row>
    <row r="694" spans="1:8" x14ac:dyDescent="0.2">
      <c r="A694" s="12"/>
      <c r="B694" s="12"/>
      <c r="C694" s="12"/>
      <c r="D694" s="12"/>
      <c r="E694" s="12"/>
      <c r="F694" s="12"/>
      <c r="G694" s="12"/>
      <c r="H694" s="12"/>
    </row>
    <row r="695" spans="1:8" x14ac:dyDescent="0.2">
      <c r="A695" s="12"/>
      <c r="B695" s="12"/>
      <c r="C695" s="12"/>
      <c r="D695" s="12"/>
      <c r="E695" s="12"/>
      <c r="F695" s="12"/>
      <c r="G695" s="12"/>
      <c r="H695" s="12"/>
    </row>
    <row r="696" spans="1:8" x14ac:dyDescent="0.2">
      <c r="A696" s="12"/>
      <c r="B696" s="12"/>
      <c r="C696" s="12"/>
      <c r="D696" s="12"/>
      <c r="E696" s="12"/>
      <c r="F696" s="12"/>
      <c r="G696" s="12"/>
      <c r="H696" s="12"/>
    </row>
    <row r="697" spans="1:8" x14ac:dyDescent="0.2">
      <c r="A697" s="12"/>
      <c r="B697" s="12"/>
      <c r="C697" s="12"/>
      <c r="D697" s="12"/>
      <c r="E697" s="12"/>
      <c r="F697" s="12"/>
      <c r="G697" s="12"/>
      <c r="H697" s="12"/>
    </row>
    <row r="698" spans="1:8" x14ac:dyDescent="0.2">
      <c r="A698" s="12"/>
      <c r="B698" s="12"/>
      <c r="C698" s="12"/>
      <c r="D698" s="12"/>
      <c r="E698" s="12"/>
      <c r="F698" s="12"/>
      <c r="G698" s="12"/>
      <c r="H698" s="12"/>
    </row>
    <row r="699" spans="1:8" x14ac:dyDescent="0.2">
      <c r="A699" s="12"/>
      <c r="B699" s="12"/>
      <c r="C699" s="12"/>
      <c r="D699" s="12"/>
      <c r="E699" s="12"/>
      <c r="F699" s="12"/>
      <c r="G699" s="12"/>
      <c r="H699" s="12"/>
    </row>
    <row r="700" spans="1:8" x14ac:dyDescent="0.2">
      <c r="A700" s="12"/>
      <c r="B700" s="12"/>
      <c r="C700" s="12"/>
      <c r="D700" s="12"/>
      <c r="E700" s="12"/>
      <c r="F700" s="12"/>
      <c r="G700" s="12"/>
      <c r="H700" s="12"/>
    </row>
    <row r="701" spans="1:8" x14ac:dyDescent="0.2">
      <c r="A701" s="12"/>
      <c r="B701" s="12"/>
      <c r="C701" s="12"/>
      <c r="D701" s="12"/>
      <c r="E701" s="12"/>
      <c r="F701" s="12"/>
      <c r="G701" s="12"/>
      <c r="H701" s="12"/>
    </row>
    <row r="702" spans="1:8" x14ac:dyDescent="0.2">
      <c r="A702" s="12"/>
      <c r="B702" s="12"/>
      <c r="C702" s="12"/>
      <c r="D702" s="12"/>
      <c r="E702" s="12"/>
      <c r="F702" s="12"/>
      <c r="G702" s="12"/>
      <c r="H702" s="12"/>
    </row>
    <row r="703" spans="1:8" x14ac:dyDescent="0.2">
      <c r="A703" s="12"/>
      <c r="B703" s="12"/>
      <c r="C703" s="12"/>
      <c r="D703" s="12"/>
      <c r="E703" s="12"/>
      <c r="F703" s="12"/>
      <c r="G703" s="12"/>
      <c r="H703" s="12"/>
    </row>
    <row r="704" spans="1:8" x14ac:dyDescent="0.2">
      <c r="A704" s="12"/>
      <c r="B704" s="12"/>
      <c r="C704" s="12"/>
      <c r="D704" s="12"/>
      <c r="E704" s="12"/>
      <c r="F704" s="12"/>
      <c r="G704" s="12"/>
      <c r="H704" s="12"/>
    </row>
    <row r="705" spans="1:8" x14ac:dyDescent="0.2">
      <c r="A705" s="12"/>
      <c r="B705" s="12"/>
      <c r="C705" s="12"/>
      <c r="D705" s="12"/>
      <c r="E705" s="12"/>
      <c r="F705" s="12"/>
      <c r="G705" s="12"/>
      <c r="H705" s="12"/>
    </row>
    <row r="706" spans="1:8" x14ac:dyDescent="0.2">
      <c r="A706" s="12"/>
      <c r="B706" s="12"/>
      <c r="C706" s="12"/>
      <c r="D706" s="12"/>
      <c r="E706" s="12"/>
      <c r="F706" s="12"/>
      <c r="G706" s="12"/>
      <c r="H706" s="12"/>
    </row>
    <row r="707" spans="1:8" x14ac:dyDescent="0.2">
      <c r="A707" s="12"/>
      <c r="B707" s="12"/>
      <c r="C707" s="12"/>
      <c r="D707" s="12"/>
      <c r="E707" s="12"/>
      <c r="F707" s="12"/>
      <c r="G707" s="12"/>
      <c r="H707" s="12"/>
    </row>
    <row r="708" spans="1:8" x14ac:dyDescent="0.2">
      <c r="A708" s="12"/>
      <c r="B708" s="12"/>
      <c r="C708" s="12"/>
      <c r="D708" s="12"/>
      <c r="E708" s="12"/>
      <c r="F708" s="12"/>
      <c r="G708" s="12"/>
      <c r="H708" s="12"/>
    </row>
    <row r="709" spans="1:8" x14ac:dyDescent="0.2">
      <c r="A709" s="12"/>
      <c r="B709" s="12"/>
      <c r="C709" s="12"/>
      <c r="D709" s="12"/>
      <c r="E709" s="12"/>
      <c r="F709" s="12"/>
      <c r="G709" s="12"/>
      <c r="H709" s="12"/>
    </row>
    <row r="710" spans="1:8" x14ac:dyDescent="0.2">
      <c r="A710" s="12"/>
      <c r="B710" s="12"/>
      <c r="C710" s="12"/>
      <c r="D710" s="12"/>
      <c r="E710" s="12"/>
      <c r="F710" s="12"/>
      <c r="G710" s="12"/>
      <c r="H710" s="12"/>
    </row>
    <row r="711" spans="1:8" x14ac:dyDescent="0.2">
      <c r="A711" s="12"/>
      <c r="B711" s="12"/>
      <c r="C711" s="12"/>
      <c r="D711" s="12"/>
      <c r="E711" s="12"/>
      <c r="F711" s="12"/>
      <c r="G711" s="12"/>
      <c r="H711" s="12"/>
    </row>
    <row r="712" spans="1:8" x14ac:dyDescent="0.2">
      <c r="A712" s="12"/>
      <c r="B712" s="12"/>
      <c r="C712" s="12"/>
      <c r="D712" s="12"/>
      <c r="E712" s="12"/>
      <c r="F712" s="12"/>
      <c r="G712" s="12"/>
      <c r="H712" s="12"/>
    </row>
    <row r="713" spans="1:8" x14ac:dyDescent="0.2">
      <c r="A713" s="12"/>
      <c r="B713" s="12"/>
      <c r="C713" s="12"/>
      <c r="D713" s="12"/>
      <c r="E713" s="12"/>
      <c r="F713" s="12"/>
      <c r="G713" s="12"/>
      <c r="H713" s="12"/>
    </row>
    <row r="714" spans="1:8" x14ac:dyDescent="0.2">
      <c r="A714" s="12"/>
      <c r="B714" s="12"/>
      <c r="C714" s="12"/>
      <c r="D714" s="12"/>
      <c r="E714" s="12"/>
      <c r="F714" s="12"/>
      <c r="G714" s="12"/>
      <c r="H714" s="12"/>
    </row>
    <row r="715" spans="1:8" x14ac:dyDescent="0.2">
      <c r="A715" s="12"/>
      <c r="B715" s="12"/>
      <c r="C715" s="12"/>
      <c r="D715" s="12"/>
      <c r="E715" s="12"/>
      <c r="F715" s="12"/>
      <c r="G715" s="12"/>
      <c r="H715" s="12"/>
    </row>
    <row r="716" spans="1:8" x14ac:dyDescent="0.2">
      <c r="A716" s="12"/>
      <c r="B716" s="12"/>
      <c r="C716" s="12"/>
      <c r="D716" s="12"/>
      <c r="E716" s="12"/>
      <c r="F716" s="12"/>
      <c r="G716" s="12"/>
      <c r="H716" s="12"/>
    </row>
    <row r="717" spans="1:8" x14ac:dyDescent="0.2">
      <c r="A717" s="12"/>
      <c r="B717" s="12"/>
      <c r="C717" s="12"/>
      <c r="D717" s="12"/>
      <c r="E717" s="12"/>
      <c r="F717" s="12"/>
      <c r="G717" s="12"/>
      <c r="H717" s="12"/>
    </row>
    <row r="718" spans="1:8" x14ac:dyDescent="0.2">
      <c r="A718" s="12"/>
      <c r="B718" s="12"/>
      <c r="C718" s="12"/>
      <c r="D718" s="12"/>
      <c r="E718" s="12"/>
      <c r="F718" s="12"/>
      <c r="G718" s="12"/>
      <c r="H718" s="12"/>
    </row>
    <row r="719" spans="1:8" x14ac:dyDescent="0.2">
      <c r="A719" s="12"/>
      <c r="B719" s="12"/>
      <c r="C719" s="12"/>
      <c r="D719" s="12"/>
      <c r="E719" s="12"/>
      <c r="F719" s="12"/>
      <c r="G719" s="12"/>
      <c r="H719" s="12"/>
    </row>
    <row r="720" spans="1:8" x14ac:dyDescent="0.2">
      <c r="A720" s="12"/>
      <c r="B720" s="12"/>
      <c r="C720" s="12"/>
      <c r="D720" s="12"/>
      <c r="E720" s="12"/>
      <c r="F720" s="12"/>
      <c r="G720" s="12"/>
      <c r="H720" s="12"/>
    </row>
    <row r="721" spans="1:8" x14ac:dyDescent="0.2">
      <c r="A721" s="12"/>
      <c r="B721" s="12"/>
      <c r="C721" s="12"/>
      <c r="D721" s="12"/>
      <c r="E721" s="12"/>
      <c r="F721" s="12"/>
      <c r="G721" s="12"/>
      <c r="H721" s="12"/>
    </row>
    <row r="722" spans="1:8" x14ac:dyDescent="0.2">
      <c r="A722" s="12"/>
      <c r="B722" s="12"/>
      <c r="C722" s="12"/>
      <c r="D722" s="12"/>
      <c r="E722" s="12"/>
      <c r="F722" s="12"/>
      <c r="G722" s="12"/>
      <c r="H722" s="12"/>
    </row>
    <row r="723" spans="1:8" x14ac:dyDescent="0.2">
      <c r="A723" s="12"/>
      <c r="B723" s="12"/>
      <c r="C723" s="12"/>
      <c r="D723" s="12"/>
      <c r="E723" s="12"/>
      <c r="F723" s="12"/>
      <c r="G723" s="12"/>
      <c r="H723" s="12"/>
    </row>
    <row r="724" spans="1:8" x14ac:dyDescent="0.2">
      <c r="A724" s="12"/>
      <c r="B724" s="12"/>
      <c r="C724" s="12"/>
      <c r="D724" s="12"/>
      <c r="E724" s="12"/>
      <c r="F724" s="12"/>
      <c r="G724" s="12"/>
      <c r="H724" s="12"/>
    </row>
    <row r="725" spans="1:8" x14ac:dyDescent="0.2">
      <c r="A725" s="12"/>
      <c r="B725" s="12"/>
      <c r="C725" s="12"/>
      <c r="D725" s="12"/>
      <c r="E725" s="12"/>
      <c r="F725" s="12"/>
      <c r="G725" s="12"/>
      <c r="H725" s="12"/>
    </row>
    <row r="726" spans="1:8" x14ac:dyDescent="0.2">
      <c r="A726" s="12"/>
      <c r="B726" s="12"/>
      <c r="C726" s="12"/>
      <c r="D726" s="12"/>
      <c r="E726" s="12"/>
      <c r="F726" s="12"/>
      <c r="G726" s="12"/>
      <c r="H726" s="12"/>
    </row>
    <row r="727" spans="1:8" x14ac:dyDescent="0.2">
      <c r="A727" s="12"/>
      <c r="B727" s="12"/>
      <c r="C727" s="12"/>
      <c r="D727" s="12"/>
      <c r="E727" s="12"/>
      <c r="F727" s="12"/>
      <c r="G727" s="12"/>
      <c r="H727" s="12"/>
    </row>
    <row r="728" spans="1:8" x14ac:dyDescent="0.2">
      <c r="A728" s="12"/>
      <c r="B728" s="12"/>
      <c r="C728" s="12"/>
      <c r="D728" s="12"/>
      <c r="E728" s="12"/>
      <c r="F728" s="12"/>
      <c r="G728" s="12"/>
      <c r="H728" s="12"/>
    </row>
    <row r="729" spans="1:8" x14ac:dyDescent="0.2">
      <c r="A729" s="12"/>
      <c r="B729" s="12"/>
      <c r="C729" s="12"/>
      <c r="D729" s="12"/>
      <c r="E729" s="12"/>
      <c r="F729" s="12"/>
      <c r="G729" s="12"/>
      <c r="H729" s="12"/>
    </row>
    <row r="730" spans="1:8" x14ac:dyDescent="0.2">
      <c r="A730" s="12"/>
      <c r="B730" s="12"/>
      <c r="C730" s="12"/>
      <c r="D730" s="12"/>
      <c r="E730" s="12"/>
      <c r="F730" s="12"/>
      <c r="G730" s="12"/>
      <c r="H730" s="12"/>
    </row>
    <row r="731" spans="1:8" x14ac:dyDescent="0.2">
      <c r="A731" s="12"/>
      <c r="B731" s="12"/>
      <c r="C731" s="12"/>
      <c r="D731" s="12"/>
      <c r="E731" s="12"/>
      <c r="F731" s="12"/>
      <c r="G731" s="12"/>
      <c r="H731" s="12"/>
    </row>
    <row r="732" spans="1:8" x14ac:dyDescent="0.2">
      <c r="A732" s="12"/>
      <c r="B732" s="12"/>
      <c r="C732" s="12"/>
      <c r="D732" s="12"/>
      <c r="E732" s="12"/>
      <c r="F732" s="12"/>
      <c r="G732" s="12"/>
      <c r="H732" s="12"/>
    </row>
    <row r="733" spans="1:8" x14ac:dyDescent="0.2">
      <c r="A733" s="12"/>
      <c r="B733" s="12"/>
      <c r="C733" s="12"/>
      <c r="D733" s="12"/>
      <c r="E733" s="12"/>
      <c r="F733" s="12"/>
      <c r="G733" s="12"/>
      <c r="H733" s="12"/>
    </row>
    <row r="734" spans="1:8" x14ac:dyDescent="0.2">
      <c r="A734" s="12"/>
      <c r="B734" s="12"/>
      <c r="C734" s="12"/>
      <c r="D734" s="12"/>
      <c r="E734" s="12"/>
      <c r="F734" s="12"/>
      <c r="G734" s="12"/>
      <c r="H734" s="12"/>
    </row>
    <row r="735" spans="1:8" x14ac:dyDescent="0.2">
      <c r="A735" s="12"/>
      <c r="B735" s="12"/>
      <c r="C735" s="12"/>
      <c r="D735" s="12"/>
      <c r="E735" s="12"/>
      <c r="F735" s="12"/>
      <c r="G735" s="12"/>
      <c r="H735" s="12"/>
    </row>
    <row r="736" spans="1:8" x14ac:dyDescent="0.2">
      <c r="A736" s="12"/>
      <c r="B736" s="12"/>
      <c r="C736" s="12"/>
      <c r="D736" s="12"/>
      <c r="E736" s="12"/>
      <c r="F736" s="12"/>
      <c r="G736" s="12"/>
      <c r="H736" s="12"/>
    </row>
    <row r="737" spans="1:8" x14ac:dyDescent="0.2">
      <c r="A737" s="12"/>
      <c r="B737" s="12"/>
      <c r="C737" s="12"/>
      <c r="D737" s="12"/>
      <c r="E737" s="12"/>
      <c r="F737" s="12"/>
      <c r="G737" s="12"/>
      <c r="H737" s="12"/>
    </row>
    <row r="738" spans="1:8" x14ac:dyDescent="0.2">
      <c r="A738" s="12"/>
      <c r="B738" s="12"/>
      <c r="C738" s="12"/>
      <c r="D738" s="12"/>
      <c r="E738" s="12"/>
      <c r="F738" s="12"/>
      <c r="G738" s="12"/>
      <c r="H738" s="12"/>
    </row>
    <row r="739" spans="1:8" x14ac:dyDescent="0.2">
      <c r="A739" s="12"/>
      <c r="B739" s="12"/>
      <c r="C739" s="12"/>
      <c r="D739" s="12"/>
      <c r="E739" s="12"/>
      <c r="F739" s="12"/>
      <c r="G739" s="12"/>
      <c r="H739" s="12"/>
    </row>
    <row r="740" spans="1:8" x14ac:dyDescent="0.2">
      <c r="A740" s="12"/>
      <c r="B740" s="12"/>
      <c r="C740" s="12"/>
      <c r="D740" s="12"/>
      <c r="E740" s="12"/>
      <c r="F740" s="12"/>
      <c r="G740" s="12"/>
      <c r="H740" s="12"/>
    </row>
    <row r="741" spans="1:8" x14ac:dyDescent="0.2">
      <c r="A741" s="12"/>
      <c r="B741" s="12"/>
      <c r="C741" s="12"/>
      <c r="D741" s="12"/>
      <c r="E741" s="12"/>
      <c r="F741" s="12"/>
      <c r="G741" s="12"/>
      <c r="H741" s="12"/>
    </row>
    <row r="742" spans="1:8" x14ac:dyDescent="0.2">
      <c r="A742" s="12"/>
      <c r="B742" s="12"/>
      <c r="C742" s="12"/>
      <c r="D742" s="12"/>
      <c r="E742" s="12"/>
      <c r="F742" s="12"/>
      <c r="G742" s="12"/>
      <c r="H742" s="12"/>
    </row>
    <row r="743" spans="1:8" x14ac:dyDescent="0.2">
      <c r="A743" s="12"/>
      <c r="B743" s="12"/>
      <c r="C743" s="12"/>
      <c r="D743" s="12"/>
      <c r="E743" s="12"/>
      <c r="F743" s="12"/>
      <c r="G743" s="12"/>
      <c r="H743" s="12"/>
    </row>
    <row r="744" spans="1:8" x14ac:dyDescent="0.2">
      <c r="A744" s="12"/>
      <c r="B744" s="12"/>
      <c r="C744" s="12"/>
      <c r="D744" s="12"/>
      <c r="E744" s="12"/>
      <c r="F744" s="12"/>
      <c r="G744" s="12"/>
      <c r="H744" s="12"/>
    </row>
    <row r="745" spans="1:8" x14ac:dyDescent="0.2">
      <c r="A745" s="12"/>
      <c r="B745" s="12"/>
      <c r="C745" s="12"/>
      <c r="D745" s="12"/>
      <c r="E745" s="12"/>
      <c r="F745" s="12"/>
      <c r="G745" s="12"/>
      <c r="H745" s="12"/>
    </row>
    <row r="746" spans="1:8" x14ac:dyDescent="0.2">
      <c r="A746" s="12"/>
      <c r="B746" s="12"/>
      <c r="C746" s="12"/>
      <c r="D746" s="12"/>
      <c r="E746" s="12"/>
      <c r="F746" s="12"/>
      <c r="G746" s="12"/>
      <c r="H746" s="12"/>
    </row>
    <row r="747" spans="1:8" x14ac:dyDescent="0.2">
      <c r="A747" s="12"/>
      <c r="B747" s="12"/>
      <c r="C747" s="12"/>
      <c r="D747" s="12"/>
      <c r="E747" s="12"/>
      <c r="F747" s="12"/>
      <c r="G747" s="12"/>
      <c r="H747" s="12"/>
    </row>
    <row r="748" spans="1:8" x14ac:dyDescent="0.2">
      <c r="A748" s="12"/>
      <c r="B748" s="12"/>
      <c r="C748" s="12"/>
      <c r="D748" s="12"/>
      <c r="E748" s="12"/>
      <c r="F748" s="12"/>
      <c r="G748" s="12"/>
      <c r="H748" s="12"/>
    </row>
    <row r="749" spans="1:8" x14ac:dyDescent="0.2">
      <c r="A749" s="12"/>
      <c r="B749" s="12"/>
      <c r="C749" s="12"/>
      <c r="D749" s="12"/>
      <c r="E749" s="12"/>
      <c r="F749" s="12"/>
      <c r="G749" s="12"/>
      <c r="H749" s="12"/>
    </row>
    <row r="750" spans="1:8" x14ac:dyDescent="0.2">
      <c r="A750" s="12"/>
      <c r="B750" s="12"/>
      <c r="C750" s="12"/>
      <c r="D750" s="12"/>
      <c r="E750" s="12"/>
      <c r="F750" s="12"/>
      <c r="G750" s="12"/>
      <c r="H750" s="12"/>
    </row>
    <row r="751" spans="1:8" x14ac:dyDescent="0.2">
      <c r="A751" s="12"/>
      <c r="B751" s="12"/>
      <c r="C751" s="12"/>
      <c r="D751" s="12"/>
      <c r="E751" s="12"/>
      <c r="F751" s="12"/>
      <c r="G751" s="12"/>
      <c r="H751" s="12"/>
    </row>
    <row r="752" spans="1:8" x14ac:dyDescent="0.2">
      <c r="A752" s="12"/>
      <c r="B752" s="12"/>
      <c r="C752" s="12"/>
      <c r="D752" s="12"/>
      <c r="E752" s="12"/>
      <c r="F752" s="12"/>
      <c r="G752" s="12"/>
      <c r="H752" s="12"/>
    </row>
    <row r="753" spans="1:8" x14ac:dyDescent="0.2">
      <c r="A753" s="12"/>
      <c r="B753" s="12"/>
      <c r="C753" s="12"/>
      <c r="D753" s="12"/>
      <c r="E753" s="12"/>
      <c r="F753" s="12"/>
      <c r="G753" s="12"/>
      <c r="H753" s="12"/>
    </row>
    <row r="754" spans="1:8" x14ac:dyDescent="0.2">
      <c r="A754" s="12"/>
      <c r="B754" s="12"/>
      <c r="C754" s="12"/>
      <c r="D754" s="12"/>
      <c r="E754" s="12"/>
      <c r="F754" s="12"/>
      <c r="G754" s="12"/>
      <c r="H754" s="12"/>
    </row>
    <row r="755" spans="1:8" x14ac:dyDescent="0.2">
      <c r="A755" s="12"/>
      <c r="B755" s="12"/>
      <c r="C755" s="12"/>
      <c r="D755" s="12"/>
      <c r="E755" s="12"/>
      <c r="F755" s="12"/>
      <c r="G755" s="12"/>
      <c r="H755" s="12"/>
    </row>
    <row r="756" spans="1:8" x14ac:dyDescent="0.2">
      <c r="A756" s="12"/>
      <c r="B756" s="12"/>
      <c r="C756" s="12"/>
      <c r="D756" s="12"/>
      <c r="E756" s="12"/>
      <c r="F756" s="12"/>
      <c r="G756" s="12"/>
      <c r="H756" s="12"/>
    </row>
    <row r="757" spans="1:8" x14ac:dyDescent="0.2">
      <c r="A757" s="12"/>
      <c r="B757" s="12"/>
      <c r="C757" s="12"/>
      <c r="D757" s="12"/>
      <c r="E757" s="12"/>
      <c r="F757" s="12"/>
      <c r="G757" s="12"/>
      <c r="H757" s="12"/>
    </row>
    <row r="758" spans="1:8" x14ac:dyDescent="0.2">
      <c r="A758" s="12"/>
      <c r="B758" s="12"/>
      <c r="C758" s="12"/>
      <c r="D758" s="12"/>
      <c r="E758" s="12"/>
      <c r="F758" s="12"/>
      <c r="G758" s="12"/>
      <c r="H758" s="12"/>
    </row>
    <row r="759" spans="1:8" x14ac:dyDescent="0.2">
      <c r="A759" s="12"/>
      <c r="B759" s="12"/>
      <c r="C759" s="12"/>
      <c r="D759" s="12"/>
      <c r="E759" s="12"/>
      <c r="F759" s="12"/>
      <c r="G759" s="12"/>
      <c r="H759" s="12"/>
    </row>
    <row r="760" spans="1:8" x14ac:dyDescent="0.2">
      <c r="A760" s="12"/>
      <c r="B760" s="12"/>
      <c r="C760" s="12"/>
      <c r="D760" s="12"/>
      <c r="E760" s="12"/>
      <c r="F760" s="12"/>
      <c r="G760" s="12"/>
      <c r="H760" s="12"/>
    </row>
    <row r="761" spans="1:8" x14ac:dyDescent="0.2">
      <c r="A761" s="12"/>
      <c r="B761" s="12"/>
      <c r="C761" s="12"/>
      <c r="D761" s="12"/>
      <c r="E761" s="12"/>
      <c r="F761" s="12"/>
      <c r="G761" s="12"/>
      <c r="H761" s="12"/>
    </row>
    <row r="762" spans="1:8" x14ac:dyDescent="0.2">
      <c r="A762" s="12"/>
      <c r="B762" s="12"/>
      <c r="C762" s="12"/>
      <c r="D762" s="12"/>
      <c r="E762" s="12"/>
      <c r="F762" s="12"/>
      <c r="G762" s="12"/>
      <c r="H762" s="12"/>
    </row>
    <row r="763" spans="1:8" x14ac:dyDescent="0.2">
      <c r="A763" s="12"/>
      <c r="B763" s="12"/>
      <c r="C763" s="12"/>
      <c r="D763" s="12"/>
      <c r="E763" s="12"/>
      <c r="F763" s="12"/>
      <c r="G763" s="12"/>
      <c r="H763" s="12"/>
    </row>
    <row r="764" spans="1:8" x14ac:dyDescent="0.2">
      <c r="A764" s="12"/>
      <c r="B764" s="12"/>
      <c r="C764" s="12"/>
      <c r="D764" s="12"/>
      <c r="E764" s="12"/>
      <c r="F764" s="12"/>
      <c r="G764" s="12"/>
      <c r="H764" s="12"/>
    </row>
    <row r="765" spans="1:8" x14ac:dyDescent="0.2">
      <c r="A765" s="12"/>
      <c r="B765" s="12"/>
      <c r="C765" s="12"/>
      <c r="D765" s="12"/>
      <c r="E765" s="12"/>
      <c r="F765" s="12"/>
      <c r="G765" s="12"/>
      <c r="H765" s="12"/>
    </row>
    <row r="766" spans="1:8" x14ac:dyDescent="0.2">
      <c r="A766" s="12"/>
      <c r="B766" s="12"/>
      <c r="C766" s="12"/>
      <c r="D766" s="12"/>
      <c r="E766" s="12"/>
      <c r="F766" s="12"/>
      <c r="G766" s="12"/>
      <c r="H766" s="12"/>
    </row>
    <row r="767" spans="1:8" x14ac:dyDescent="0.2">
      <c r="A767" s="12"/>
      <c r="B767" s="12"/>
      <c r="C767" s="12"/>
      <c r="D767" s="12"/>
      <c r="E767" s="12"/>
      <c r="F767" s="12"/>
      <c r="G767" s="12"/>
      <c r="H767" s="12"/>
    </row>
    <row r="768" spans="1:8" x14ac:dyDescent="0.2">
      <c r="A768" s="12"/>
      <c r="B768" s="12"/>
      <c r="C768" s="12"/>
      <c r="D768" s="12"/>
      <c r="E768" s="12"/>
      <c r="F768" s="12"/>
      <c r="G768" s="12"/>
      <c r="H768" s="12"/>
    </row>
    <row r="769" spans="1:8" x14ac:dyDescent="0.2">
      <c r="A769" s="12"/>
      <c r="B769" s="12"/>
      <c r="C769" s="12"/>
      <c r="D769" s="12"/>
      <c r="E769" s="12"/>
      <c r="F769" s="12"/>
      <c r="G769" s="12"/>
      <c r="H769" s="12"/>
    </row>
    <row r="770" spans="1:8" x14ac:dyDescent="0.2">
      <c r="A770" s="12"/>
      <c r="B770" s="12"/>
      <c r="C770" s="12"/>
      <c r="D770" s="12"/>
      <c r="E770" s="12"/>
      <c r="F770" s="12"/>
      <c r="G770" s="12"/>
      <c r="H770" s="12"/>
    </row>
    <row r="771" spans="1:8" x14ac:dyDescent="0.2">
      <c r="A771" s="12"/>
      <c r="B771" s="12"/>
      <c r="C771" s="12"/>
      <c r="D771" s="12"/>
      <c r="E771" s="12"/>
      <c r="F771" s="12"/>
      <c r="G771" s="12"/>
      <c r="H771" s="12"/>
    </row>
    <row r="772" spans="1:8" x14ac:dyDescent="0.2">
      <c r="A772" s="12"/>
      <c r="B772" s="12"/>
      <c r="C772" s="12"/>
      <c r="D772" s="12"/>
      <c r="E772" s="12"/>
      <c r="F772" s="12"/>
      <c r="G772" s="12"/>
      <c r="H772" s="12"/>
    </row>
    <row r="773" spans="1:8" x14ac:dyDescent="0.2">
      <c r="A773" s="12"/>
      <c r="B773" s="12"/>
      <c r="C773" s="12"/>
      <c r="D773" s="12"/>
      <c r="E773" s="12"/>
      <c r="F773" s="12"/>
      <c r="G773" s="12"/>
      <c r="H773" s="12"/>
    </row>
    <row r="774" spans="1:8" x14ac:dyDescent="0.2">
      <c r="A774" s="12"/>
      <c r="B774" s="12"/>
      <c r="C774" s="12"/>
      <c r="D774" s="12"/>
      <c r="E774" s="12"/>
      <c r="F774" s="12"/>
      <c r="G774" s="12"/>
      <c r="H774" s="12"/>
    </row>
    <row r="775" spans="1:8" x14ac:dyDescent="0.2">
      <c r="A775" s="12"/>
      <c r="B775" s="12"/>
      <c r="C775" s="12"/>
      <c r="D775" s="12"/>
      <c r="E775" s="12"/>
      <c r="F775" s="12"/>
      <c r="G775" s="12"/>
      <c r="H775" s="12"/>
    </row>
    <row r="776" spans="1:8" x14ac:dyDescent="0.2">
      <c r="A776" s="12"/>
      <c r="B776" s="12"/>
      <c r="C776" s="12"/>
      <c r="D776" s="12"/>
      <c r="E776" s="12"/>
      <c r="F776" s="12"/>
      <c r="G776" s="12"/>
      <c r="H776" s="12"/>
    </row>
    <row r="777" spans="1:8" x14ac:dyDescent="0.2">
      <c r="A777" s="12"/>
      <c r="B777" s="12"/>
      <c r="C777" s="12"/>
      <c r="D777" s="12"/>
      <c r="E777" s="12"/>
      <c r="F777" s="12"/>
      <c r="G777" s="12"/>
      <c r="H777" s="12"/>
    </row>
    <row r="778" spans="1:8" x14ac:dyDescent="0.2">
      <c r="A778" s="12"/>
      <c r="B778" s="12"/>
      <c r="C778" s="12"/>
      <c r="D778" s="12"/>
      <c r="E778" s="12"/>
      <c r="F778" s="12"/>
      <c r="G778" s="12"/>
      <c r="H778" s="12"/>
    </row>
    <row r="779" spans="1:8" x14ac:dyDescent="0.2">
      <c r="A779" s="12"/>
      <c r="B779" s="12"/>
      <c r="C779" s="12"/>
      <c r="D779" s="12"/>
      <c r="E779" s="12"/>
      <c r="F779" s="12"/>
      <c r="G779" s="12"/>
      <c r="H779" s="12"/>
    </row>
    <row r="780" spans="1:8" x14ac:dyDescent="0.2">
      <c r="A780" s="12"/>
      <c r="B780" s="12"/>
      <c r="C780" s="12"/>
      <c r="D780" s="12"/>
      <c r="E780" s="12"/>
      <c r="F780" s="12"/>
      <c r="G780" s="12"/>
      <c r="H780" s="12"/>
    </row>
    <row r="781" spans="1:8" x14ac:dyDescent="0.2">
      <c r="A781" s="12"/>
      <c r="B781" s="12"/>
      <c r="C781" s="12"/>
      <c r="D781" s="12"/>
      <c r="E781" s="12"/>
      <c r="F781" s="12"/>
      <c r="G781" s="12"/>
      <c r="H781" s="12"/>
    </row>
    <row r="782" spans="1:8" x14ac:dyDescent="0.2">
      <c r="A782" s="12"/>
      <c r="B782" s="12"/>
      <c r="C782" s="12"/>
      <c r="D782" s="12"/>
      <c r="E782" s="12"/>
      <c r="F782" s="12"/>
      <c r="G782" s="12"/>
      <c r="H782" s="12"/>
    </row>
    <row r="783" spans="1:8" x14ac:dyDescent="0.2">
      <c r="A783" s="12"/>
      <c r="B783" s="12"/>
      <c r="C783" s="12"/>
      <c r="D783" s="12"/>
      <c r="E783" s="12"/>
      <c r="F783" s="12"/>
      <c r="G783" s="12"/>
      <c r="H783" s="12"/>
    </row>
    <row r="784" spans="1:8" x14ac:dyDescent="0.2">
      <c r="A784" s="12"/>
      <c r="B784" s="12"/>
      <c r="C784" s="12"/>
      <c r="D784" s="12"/>
      <c r="E784" s="12"/>
      <c r="F784" s="12"/>
      <c r="G784" s="12"/>
      <c r="H784" s="12"/>
    </row>
    <row r="785" spans="1:8" x14ac:dyDescent="0.2">
      <c r="A785" s="12"/>
      <c r="B785" s="12"/>
      <c r="C785" s="12"/>
      <c r="D785" s="12"/>
      <c r="E785" s="12"/>
      <c r="F785" s="12"/>
      <c r="G785" s="12"/>
      <c r="H785" s="12"/>
    </row>
    <row r="786" spans="1:8" x14ac:dyDescent="0.2">
      <c r="A786" s="12"/>
      <c r="B786" s="12"/>
      <c r="C786" s="12"/>
      <c r="D786" s="12"/>
      <c r="E786" s="12"/>
      <c r="F786" s="12"/>
      <c r="G786" s="12"/>
      <c r="H786" s="12"/>
    </row>
    <row r="787" spans="1:8" x14ac:dyDescent="0.2">
      <c r="A787" s="12"/>
      <c r="B787" s="12"/>
      <c r="C787" s="12"/>
      <c r="D787" s="12"/>
      <c r="E787" s="12"/>
      <c r="F787" s="12"/>
      <c r="G787" s="12"/>
      <c r="H787" s="12"/>
    </row>
    <row r="788" spans="1:8" x14ac:dyDescent="0.2">
      <c r="A788" s="12"/>
      <c r="B788" s="12"/>
      <c r="C788" s="12"/>
      <c r="D788" s="12"/>
      <c r="E788" s="12"/>
      <c r="F788" s="12"/>
      <c r="G788" s="12"/>
      <c r="H788" s="12"/>
    </row>
    <row r="789" spans="1:8" x14ac:dyDescent="0.2">
      <c r="A789" s="12"/>
      <c r="B789" s="12"/>
      <c r="C789" s="12"/>
      <c r="D789" s="12"/>
      <c r="E789" s="12"/>
      <c r="F789" s="12"/>
      <c r="G789" s="12"/>
      <c r="H789" s="12"/>
    </row>
    <row r="790" spans="1:8" x14ac:dyDescent="0.2">
      <c r="A790" s="12"/>
      <c r="B790" s="12"/>
      <c r="C790" s="12"/>
      <c r="D790" s="12"/>
      <c r="E790" s="12"/>
      <c r="F790" s="12"/>
      <c r="G790" s="12"/>
      <c r="H790" s="12"/>
    </row>
    <row r="791" spans="1:8" x14ac:dyDescent="0.2">
      <c r="A791" s="12"/>
      <c r="B791" s="12"/>
      <c r="C791" s="12"/>
      <c r="D791" s="12"/>
      <c r="E791" s="12"/>
      <c r="F791" s="12"/>
      <c r="G791" s="12"/>
      <c r="H791" s="12"/>
    </row>
    <row r="792" spans="1:8" x14ac:dyDescent="0.2">
      <c r="A792" s="12"/>
      <c r="B792" s="12"/>
      <c r="C792" s="12"/>
      <c r="D792" s="12"/>
      <c r="E792" s="12"/>
      <c r="F792" s="12"/>
      <c r="G792" s="12"/>
      <c r="H792" s="12"/>
    </row>
    <row r="793" spans="1:8" x14ac:dyDescent="0.2">
      <c r="A793" s="12"/>
      <c r="B793" s="12"/>
      <c r="C793" s="12"/>
      <c r="D793" s="12"/>
      <c r="E793" s="12"/>
      <c r="F793" s="12"/>
      <c r="G793" s="12"/>
      <c r="H793" s="12"/>
    </row>
    <row r="794" spans="1:8" x14ac:dyDescent="0.2">
      <c r="A794" s="12"/>
      <c r="B794" s="12"/>
      <c r="C794" s="12"/>
      <c r="D794" s="12"/>
      <c r="E794" s="12"/>
      <c r="F794" s="12"/>
      <c r="G794" s="12"/>
      <c r="H794" s="12"/>
    </row>
    <row r="795" spans="1:8" x14ac:dyDescent="0.2">
      <c r="A795" s="12"/>
      <c r="B795" s="12"/>
      <c r="C795" s="12"/>
      <c r="D795" s="12"/>
      <c r="E795" s="12"/>
      <c r="F795" s="12"/>
      <c r="G795" s="12"/>
      <c r="H795" s="12"/>
    </row>
    <row r="796" spans="1:8" x14ac:dyDescent="0.2">
      <c r="A796" s="12"/>
      <c r="B796" s="12"/>
      <c r="C796" s="12"/>
      <c r="D796" s="12"/>
      <c r="E796" s="12"/>
      <c r="F796" s="12"/>
      <c r="G796" s="12"/>
      <c r="H796" s="12"/>
    </row>
    <row r="797" spans="1:8" x14ac:dyDescent="0.2">
      <c r="A797" s="12"/>
      <c r="B797" s="12"/>
      <c r="C797" s="12"/>
      <c r="D797" s="12"/>
      <c r="E797" s="12"/>
      <c r="F797" s="12"/>
      <c r="G797" s="12"/>
      <c r="H797" s="12"/>
    </row>
    <row r="798" spans="1:8" x14ac:dyDescent="0.2">
      <c r="A798" s="12"/>
      <c r="B798" s="12"/>
      <c r="C798" s="12"/>
      <c r="D798" s="12"/>
      <c r="E798" s="12"/>
      <c r="F798" s="12"/>
      <c r="G798" s="12"/>
      <c r="H798" s="12"/>
    </row>
    <row r="799" spans="1:8" x14ac:dyDescent="0.2">
      <c r="A799" s="12"/>
      <c r="B799" s="12"/>
      <c r="C799" s="12"/>
      <c r="D799" s="12"/>
      <c r="E799" s="12"/>
      <c r="F799" s="12"/>
      <c r="G799" s="12"/>
      <c r="H799" s="12"/>
    </row>
    <row r="800" spans="1:8" x14ac:dyDescent="0.2">
      <c r="A800" s="12"/>
      <c r="B800" s="12"/>
      <c r="C800" s="12"/>
      <c r="D800" s="12"/>
      <c r="E800" s="12"/>
      <c r="F800" s="12"/>
      <c r="G800" s="12"/>
      <c r="H800" s="12"/>
    </row>
    <row r="801" spans="1:8" x14ac:dyDescent="0.2">
      <c r="A801" s="12"/>
      <c r="B801" s="12"/>
      <c r="C801" s="12"/>
      <c r="D801" s="12"/>
      <c r="E801" s="12"/>
      <c r="F801" s="12"/>
      <c r="G801" s="12"/>
      <c r="H801" s="12"/>
    </row>
    <row r="802" spans="1:8" x14ac:dyDescent="0.2">
      <c r="A802" s="12"/>
      <c r="B802" s="12"/>
      <c r="C802" s="12"/>
      <c r="D802" s="12"/>
      <c r="E802" s="12"/>
      <c r="F802" s="12"/>
      <c r="G802" s="12"/>
      <c r="H802" s="12"/>
    </row>
    <row r="803" spans="1:8" x14ac:dyDescent="0.2">
      <c r="A803" s="12"/>
      <c r="B803" s="12"/>
      <c r="C803" s="12"/>
      <c r="D803" s="12"/>
      <c r="E803" s="12"/>
      <c r="F803" s="12"/>
      <c r="G803" s="12"/>
      <c r="H803" s="12"/>
    </row>
    <row r="804" spans="1:8" x14ac:dyDescent="0.2">
      <c r="A804" s="12"/>
      <c r="B804" s="12"/>
      <c r="C804" s="12"/>
      <c r="D804" s="12"/>
      <c r="E804" s="12"/>
      <c r="F804" s="12"/>
      <c r="G804" s="12"/>
      <c r="H804" s="12"/>
    </row>
    <row r="805" spans="1:8" x14ac:dyDescent="0.2">
      <c r="A805" s="12"/>
      <c r="B805" s="12"/>
      <c r="C805" s="12"/>
      <c r="D805" s="12"/>
      <c r="E805" s="12"/>
      <c r="F805" s="12"/>
      <c r="G805" s="12"/>
      <c r="H805" s="12"/>
    </row>
    <row r="806" spans="1:8" x14ac:dyDescent="0.2">
      <c r="A806" s="12"/>
      <c r="B806" s="12"/>
      <c r="C806" s="12"/>
      <c r="D806" s="12"/>
      <c r="E806" s="12"/>
      <c r="F806" s="12"/>
      <c r="G806" s="12"/>
      <c r="H806" s="12"/>
    </row>
    <row r="807" spans="1:8" x14ac:dyDescent="0.2">
      <c r="A807" s="12"/>
      <c r="B807" s="12"/>
      <c r="C807" s="12"/>
      <c r="D807" s="12"/>
      <c r="E807" s="12"/>
      <c r="F807" s="12"/>
      <c r="G807" s="12"/>
      <c r="H807" s="12"/>
    </row>
    <row r="808" spans="1:8" x14ac:dyDescent="0.2">
      <c r="A808" s="12"/>
      <c r="B808" s="12"/>
      <c r="C808" s="12"/>
      <c r="D808" s="12"/>
      <c r="E808" s="12"/>
      <c r="F808" s="12"/>
      <c r="G808" s="12"/>
      <c r="H808" s="12"/>
    </row>
    <row r="809" spans="1:8" x14ac:dyDescent="0.2">
      <c r="A809" s="12"/>
      <c r="B809" s="12"/>
      <c r="C809" s="12"/>
      <c r="D809" s="12"/>
      <c r="E809" s="12"/>
      <c r="F809" s="12"/>
      <c r="G809" s="12"/>
      <c r="H809" s="12"/>
    </row>
    <row r="810" spans="1:8" x14ac:dyDescent="0.2">
      <c r="A810" s="12"/>
      <c r="B810" s="12"/>
      <c r="C810" s="12"/>
      <c r="D810" s="12"/>
      <c r="E810" s="12"/>
      <c r="F810" s="12"/>
      <c r="G810" s="12"/>
      <c r="H810" s="12"/>
    </row>
    <row r="811" spans="1:8" x14ac:dyDescent="0.2">
      <c r="A811" s="12"/>
      <c r="B811" s="12"/>
      <c r="C811" s="12"/>
      <c r="D811" s="12"/>
      <c r="E811" s="12"/>
      <c r="F811" s="12"/>
      <c r="G811" s="12"/>
      <c r="H811" s="12"/>
    </row>
    <row r="812" spans="1:8" x14ac:dyDescent="0.2">
      <c r="A812" s="12"/>
      <c r="B812" s="12"/>
      <c r="C812" s="12"/>
      <c r="D812" s="12"/>
      <c r="E812" s="12"/>
      <c r="F812" s="12"/>
      <c r="G812" s="12"/>
      <c r="H812" s="12"/>
    </row>
    <row r="813" spans="1:8" x14ac:dyDescent="0.2">
      <c r="A813" s="12"/>
      <c r="B813" s="12"/>
      <c r="C813" s="12"/>
      <c r="D813" s="12"/>
      <c r="E813" s="12"/>
      <c r="F813" s="12"/>
      <c r="G813" s="12"/>
      <c r="H813" s="12"/>
    </row>
    <row r="814" spans="1:8" x14ac:dyDescent="0.2">
      <c r="A814" s="12"/>
      <c r="B814" s="12"/>
      <c r="C814" s="12"/>
      <c r="D814" s="12"/>
      <c r="E814" s="12"/>
      <c r="F814" s="12"/>
      <c r="G814" s="12"/>
      <c r="H814" s="12"/>
    </row>
    <row r="815" spans="1:8" x14ac:dyDescent="0.2">
      <c r="A815" s="12"/>
      <c r="B815" s="12"/>
      <c r="C815" s="12"/>
      <c r="D815" s="12"/>
      <c r="E815" s="12"/>
      <c r="F815" s="12"/>
      <c r="G815" s="12"/>
      <c r="H815" s="12"/>
    </row>
    <row r="816" spans="1:8" x14ac:dyDescent="0.2">
      <c r="A816" s="12"/>
      <c r="B816" s="12"/>
      <c r="C816" s="12"/>
      <c r="D816" s="12"/>
      <c r="E816" s="12"/>
      <c r="F816" s="12"/>
      <c r="G816" s="12"/>
      <c r="H816" s="12"/>
    </row>
    <row r="817" spans="1:8" x14ac:dyDescent="0.2">
      <c r="A817" s="12"/>
      <c r="B817" s="12"/>
      <c r="C817" s="12"/>
      <c r="D817" s="12"/>
      <c r="E817" s="12"/>
      <c r="F817" s="12"/>
      <c r="G817" s="12"/>
      <c r="H817" s="12"/>
    </row>
    <row r="818" spans="1:8" x14ac:dyDescent="0.2">
      <c r="A818" s="12"/>
      <c r="B818" s="12"/>
      <c r="C818" s="12"/>
      <c r="D818" s="12"/>
      <c r="E818" s="12"/>
      <c r="F818" s="12"/>
      <c r="G818" s="12"/>
      <c r="H818" s="12"/>
    </row>
    <row r="819" spans="1:8" x14ac:dyDescent="0.2">
      <c r="A819" s="12"/>
      <c r="B819" s="12"/>
      <c r="C819" s="12"/>
      <c r="D819" s="12"/>
      <c r="E819" s="12"/>
      <c r="F819" s="12"/>
      <c r="G819" s="12"/>
      <c r="H819" s="12"/>
    </row>
    <row r="820" spans="1:8" x14ac:dyDescent="0.2">
      <c r="A820" s="12"/>
      <c r="B820" s="12"/>
      <c r="C820" s="12"/>
      <c r="D820" s="12"/>
      <c r="E820" s="12"/>
      <c r="F820" s="12"/>
      <c r="G820" s="12"/>
      <c r="H820" s="12"/>
    </row>
    <row r="821" spans="1:8" x14ac:dyDescent="0.2">
      <c r="A821" s="12"/>
      <c r="B821" s="12"/>
      <c r="C821" s="12"/>
      <c r="D821" s="12"/>
      <c r="E821" s="12"/>
      <c r="F821" s="12"/>
      <c r="G821" s="12"/>
      <c r="H821" s="12"/>
    </row>
    <row r="822" spans="1:8" x14ac:dyDescent="0.2">
      <c r="A822" s="12"/>
      <c r="B822" s="12"/>
      <c r="C822" s="12"/>
      <c r="D822" s="12"/>
      <c r="E822" s="12"/>
      <c r="F822" s="12"/>
      <c r="G822" s="12"/>
      <c r="H822" s="12"/>
    </row>
    <row r="823" spans="1:8" x14ac:dyDescent="0.2">
      <c r="A823" s="12"/>
      <c r="B823" s="12"/>
      <c r="C823" s="12"/>
      <c r="D823" s="12"/>
      <c r="E823" s="12"/>
      <c r="F823" s="12"/>
      <c r="G823" s="12"/>
      <c r="H823" s="12"/>
    </row>
    <row r="824" spans="1:8" x14ac:dyDescent="0.2">
      <c r="A824" s="12"/>
      <c r="B824" s="12"/>
      <c r="C824" s="12"/>
      <c r="D824" s="12"/>
      <c r="E824" s="12"/>
      <c r="F824" s="12"/>
      <c r="G824" s="12"/>
      <c r="H824" s="12"/>
    </row>
    <row r="825" spans="1:8" x14ac:dyDescent="0.2">
      <c r="A825" s="12"/>
      <c r="B825" s="12"/>
      <c r="C825" s="12"/>
      <c r="D825" s="12"/>
      <c r="E825" s="12"/>
      <c r="F825" s="12"/>
      <c r="G825" s="12"/>
      <c r="H825" s="12"/>
    </row>
    <row r="826" spans="1:8" x14ac:dyDescent="0.2">
      <c r="A826" s="12"/>
      <c r="B826" s="12"/>
      <c r="C826" s="12"/>
      <c r="D826" s="12"/>
      <c r="E826" s="12"/>
      <c r="F826" s="12"/>
      <c r="G826" s="12"/>
      <c r="H826" s="12"/>
    </row>
    <row r="827" spans="1:8" x14ac:dyDescent="0.2">
      <c r="A827" s="12"/>
      <c r="B827" s="12"/>
      <c r="C827" s="12"/>
      <c r="D827" s="12"/>
      <c r="E827" s="12"/>
      <c r="F827" s="12"/>
      <c r="G827" s="12"/>
      <c r="H827" s="12"/>
    </row>
    <row r="828" spans="1:8" x14ac:dyDescent="0.2">
      <c r="A828" s="12"/>
      <c r="B828" s="12"/>
      <c r="C828" s="12"/>
      <c r="D828" s="12"/>
      <c r="E828" s="12"/>
      <c r="F828" s="12"/>
      <c r="G828" s="12"/>
      <c r="H828" s="12"/>
    </row>
    <row r="829" spans="1:8" x14ac:dyDescent="0.2">
      <c r="A829" s="12"/>
      <c r="B829" s="12"/>
      <c r="C829" s="12"/>
      <c r="D829" s="12"/>
      <c r="E829" s="12"/>
      <c r="F829" s="12"/>
      <c r="G829" s="12"/>
      <c r="H829" s="12"/>
    </row>
    <row r="830" spans="1:8" x14ac:dyDescent="0.2">
      <c r="A830" s="12"/>
      <c r="B830" s="12"/>
      <c r="C830" s="12"/>
      <c r="D830" s="12"/>
      <c r="E830" s="12"/>
      <c r="F830" s="12"/>
      <c r="G830" s="12"/>
      <c r="H830" s="12"/>
    </row>
    <row r="831" spans="1:8" x14ac:dyDescent="0.2">
      <c r="A831" s="12"/>
      <c r="B831" s="12"/>
      <c r="C831" s="12"/>
      <c r="D831" s="12"/>
      <c r="E831" s="12"/>
      <c r="F831" s="12"/>
      <c r="G831" s="12"/>
      <c r="H831" s="12"/>
    </row>
    <row r="832" spans="1:8" x14ac:dyDescent="0.2">
      <c r="A832" s="12"/>
      <c r="B832" s="12"/>
      <c r="C832" s="12"/>
      <c r="D832" s="12"/>
      <c r="E832" s="12"/>
      <c r="F832" s="12"/>
      <c r="G832" s="12"/>
      <c r="H832" s="12"/>
    </row>
    <row r="833" spans="1:8" x14ac:dyDescent="0.2">
      <c r="A833" s="12"/>
      <c r="B833" s="12"/>
      <c r="C833" s="12"/>
      <c r="D833" s="12"/>
      <c r="E833" s="12"/>
      <c r="F833" s="12"/>
      <c r="G833" s="12"/>
      <c r="H833" s="12"/>
    </row>
    <row r="834" spans="1:8" x14ac:dyDescent="0.2">
      <c r="A834" s="12"/>
      <c r="B834" s="12"/>
      <c r="C834" s="12"/>
      <c r="D834" s="12"/>
      <c r="E834" s="12"/>
      <c r="F834" s="12"/>
      <c r="G834" s="12"/>
      <c r="H834" s="12"/>
    </row>
    <row r="835" spans="1:8" x14ac:dyDescent="0.2">
      <c r="A835" s="12"/>
      <c r="B835" s="12"/>
      <c r="C835" s="12"/>
      <c r="D835" s="12"/>
      <c r="E835" s="12"/>
      <c r="F835" s="12"/>
      <c r="G835" s="12"/>
      <c r="H835" s="12"/>
    </row>
    <row r="836" spans="1:8" x14ac:dyDescent="0.2">
      <c r="A836" s="12"/>
      <c r="B836" s="12"/>
      <c r="C836" s="12"/>
      <c r="D836" s="12"/>
      <c r="E836" s="12"/>
      <c r="F836" s="12"/>
      <c r="G836" s="12"/>
      <c r="H836" s="12"/>
    </row>
    <row r="837" spans="1:8" x14ac:dyDescent="0.2">
      <c r="A837" s="12"/>
      <c r="B837" s="12"/>
      <c r="C837" s="12"/>
      <c r="D837" s="12"/>
      <c r="E837" s="12"/>
      <c r="F837" s="12"/>
      <c r="G837" s="12"/>
      <c r="H837" s="12"/>
    </row>
    <row r="838" spans="1:8" x14ac:dyDescent="0.2">
      <c r="A838" s="12"/>
      <c r="B838" s="12"/>
      <c r="C838" s="12"/>
      <c r="D838" s="12"/>
      <c r="E838" s="12"/>
      <c r="F838" s="12"/>
      <c r="G838" s="12"/>
      <c r="H838" s="12"/>
    </row>
    <row r="839" spans="1:8" x14ac:dyDescent="0.2">
      <c r="A839" s="12"/>
      <c r="B839" s="12"/>
      <c r="C839" s="12"/>
      <c r="D839" s="12"/>
      <c r="E839" s="12"/>
      <c r="F839" s="12"/>
      <c r="G839" s="12"/>
      <c r="H839" s="12"/>
    </row>
    <row r="840" spans="1:8" x14ac:dyDescent="0.2">
      <c r="A840" s="12"/>
      <c r="B840" s="12"/>
      <c r="C840" s="12"/>
      <c r="D840" s="12"/>
      <c r="E840" s="12"/>
      <c r="F840" s="12"/>
      <c r="G840" s="12"/>
      <c r="H840" s="12"/>
    </row>
    <row r="841" spans="1:8" x14ac:dyDescent="0.2">
      <c r="A841" s="12"/>
      <c r="B841" s="12"/>
      <c r="C841" s="12"/>
      <c r="D841" s="12"/>
      <c r="E841" s="12"/>
      <c r="F841" s="12"/>
      <c r="G841" s="12"/>
      <c r="H841" s="12"/>
    </row>
    <row r="842" spans="1:8" x14ac:dyDescent="0.2">
      <c r="A842" s="12"/>
      <c r="B842" s="12"/>
      <c r="C842" s="12"/>
      <c r="D842" s="12"/>
      <c r="E842" s="12"/>
      <c r="F842" s="12"/>
      <c r="G842" s="12"/>
      <c r="H842" s="12"/>
    </row>
    <row r="843" spans="1:8" x14ac:dyDescent="0.2">
      <c r="A843" s="12"/>
      <c r="B843" s="12"/>
      <c r="C843" s="12"/>
      <c r="D843" s="12"/>
      <c r="E843" s="12"/>
      <c r="F843" s="12"/>
      <c r="G843" s="12"/>
      <c r="H843" s="12"/>
    </row>
    <row r="844" spans="1:8" x14ac:dyDescent="0.2">
      <c r="A844" s="12"/>
      <c r="B844" s="12"/>
      <c r="C844" s="12"/>
      <c r="D844" s="12"/>
      <c r="E844" s="12"/>
      <c r="F844" s="12"/>
      <c r="G844" s="12"/>
      <c r="H844" s="12"/>
    </row>
    <row r="845" spans="1:8" x14ac:dyDescent="0.2">
      <c r="A845" s="12"/>
      <c r="B845" s="12"/>
      <c r="C845" s="12"/>
      <c r="D845" s="12"/>
      <c r="E845" s="12"/>
      <c r="F845" s="12"/>
      <c r="G845" s="12"/>
      <c r="H845" s="12"/>
    </row>
    <row r="846" spans="1:8" x14ac:dyDescent="0.2">
      <c r="A846" s="12"/>
      <c r="B846" s="12"/>
      <c r="C846" s="12"/>
      <c r="D846" s="12"/>
      <c r="E846" s="12"/>
      <c r="F846" s="12"/>
      <c r="G846" s="12"/>
      <c r="H846" s="12"/>
    </row>
    <row r="847" spans="1:8" x14ac:dyDescent="0.2">
      <c r="A847" s="12"/>
      <c r="B847" s="12"/>
      <c r="C847" s="12"/>
      <c r="D847" s="12"/>
      <c r="E847" s="12"/>
      <c r="F847" s="12"/>
      <c r="G847" s="12"/>
      <c r="H847" s="12"/>
    </row>
    <row r="848" spans="1:8" x14ac:dyDescent="0.2">
      <c r="A848" s="12"/>
      <c r="B848" s="12"/>
      <c r="C848" s="12"/>
      <c r="D848" s="12"/>
      <c r="E848" s="12"/>
      <c r="F848" s="12"/>
      <c r="G848" s="12"/>
      <c r="H848" s="12"/>
    </row>
    <row r="849" spans="1:8" x14ac:dyDescent="0.2">
      <c r="A849" s="12"/>
      <c r="B849" s="12"/>
      <c r="C849" s="12"/>
      <c r="D849" s="12"/>
      <c r="E849" s="12"/>
      <c r="F849" s="12"/>
      <c r="G849" s="12"/>
      <c r="H849" s="12"/>
    </row>
    <row r="850" spans="1:8" x14ac:dyDescent="0.2">
      <c r="A850" s="12"/>
      <c r="B850" s="12"/>
      <c r="C850" s="12"/>
      <c r="D850" s="12"/>
      <c r="E850" s="12"/>
      <c r="F850" s="12"/>
      <c r="G850" s="12"/>
      <c r="H850" s="12"/>
    </row>
    <row r="851" spans="1:8" x14ac:dyDescent="0.2">
      <c r="A851" s="12"/>
      <c r="B851" s="12"/>
      <c r="C851" s="12"/>
      <c r="D851" s="12"/>
      <c r="E851" s="12"/>
      <c r="F851" s="12"/>
      <c r="G851" s="12"/>
      <c r="H851" s="12"/>
    </row>
    <row r="852" spans="1:8" x14ac:dyDescent="0.2">
      <c r="A852" s="12"/>
      <c r="B852" s="12"/>
      <c r="C852" s="12"/>
      <c r="D852" s="12"/>
      <c r="E852" s="12"/>
      <c r="F852" s="12"/>
      <c r="G852" s="12"/>
      <c r="H852" s="12"/>
    </row>
    <row r="853" spans="1:8" x14ac:dyDescent="0.2">
      <c r="A853" s="12"/>
      <c r="B853" s="12"/>
      <c r="C853" s="12"/>
      <c r="D853" s="12"/>
      <c r="E853" s="12"/>
      <c r="F853" s="12"/>
      <c r="G853" s="12"/>
      <c r="H853" s="12"/>
    </row>
    <row r="854" spans="1:8" x14ac:dyDescent="0.2">
      <c r="A854" s="12"/>
      <c r="B854" s="12"/>
      <c r="C854" s="12"/>
      <c r="D854" s="12"/>
      <c r="E854" s="12"/>
      <c r="F854" s="12"/>
      <c r="G854" s="12"/>
      <c r="H854" s="12"/>
    </row>
    <row r="855" spans="1:8" x14ac:dyDescent="0.2">
      <c r="A855" s="12"/>
      <c r="B855" s="12"/>
      <c r="C855" s="12"/>
      <c r="D855" s="12"/>
      <c r="E855" s="12"/>
      <c r="F855" s="12"/>
      <c r="G855" s="12"/>
      <c r="H855" s="12"/>
    </row>
    <row r="856" spans="1:8" x14ac:dyDescent="0.2">
      <c r="A856" s="12"/>
      <c r="B856" s="12"/>
      <c r="C856" s="12"/>
      <c r="D856" s="12"/>
      <c r="E856" s="12"/>
      <c r="F856" s="12"/>
      <c r="G856" s="12"/>
      <c r="H856" s="12"/>
    </row>
    <row r="857" spans="1:8" x14ac:dyDescent="0.2">
      <c r="A857" s="12"/>
      <c r="B857" s="12"/>
      <c r="C857" s="12"/>
      <c r="D857" s="12"/>
      <c r="E857" s="12"/>
      <c r="F857" s="12"/>
      <c r="G857" s="12"/>
      <c r="H857" s="12"/>
    </row>
    <row r="858" spans="1:8" x14ac:dyDescent="0.2">
      <c r="A858" s="12"/>
      <c r="B858" s="12"/>
      <c r="C858" s="12"/>
      <c r="D858" s="12"/>
      <c r="E858" s="12"/>
      <c r="F858" s="12"/>
      <c r="G858" s="12"/>
      <c r="H858" s="12"/>
    </row>
    <row r="859" spans="1:8" x14ac:dyDescent="0.2">
      <c r="A859" s="12"/>
      <c r="B859" s="12"/>
      <c r="C859" s="12"/>
      <c r="D859" s="12"/>
      <c r="E859" s="12"/>
      <c r="F859" s="12"/>
      <c r="G859" s="12"/>
      <c r="H859" s="12"/>
    </row>
    <row r="860" spans="1:8" x14ac:dyDescent="0.2">
      <c r="A860" s="12"/>
      <c r="B860" s="12"/>
      <c r="C860" s="12"/>
      <c r="D860" s="12"/>
      <c r="E860" s="12"/>
      <c r="F860" s="12"/>
      <c r="G860" s="12"/>
      <c r="H860" s="12"/>
    </row>
    <row r="861" spans="1:8" x14ac:dyDescent="0.2">
      <c r="A861" s="12"/>
      <c r="B861" s="12"/>
      <c r="C861" s="12"/>
      <c r="D861" s="12"/>
      <c r="E861" s="12"/>
      <c r="F861" s="12"/>
      <c r="G861" s="12"/>
      <c r="H861" s="12"/>
    </row>
    <row r="862" spans="1:8" x14ac:dyDescent="0.2">
      <c r="A862" s="12"/>
      <c r="B862" s="12"/>
      <c r="C862" s="12"/>
      <c r="D862" s="12"/>
      <c r="E862" s="12"/>
      <c r="F862" s="12"/>
      <c r="G862" s="12"/>
      <c r="H862" s="12"/>
    </row>
    <row r="863" spans="1:8" x14ac:dyDescent="0.2">
      <c r="A863" s="12"/>
      <c r="B863" s="12"/>
      <c r="C863" s="12"/>
      <c r="D863" s="12"/>
      <c r="E863" s="12"/>
      <c r="F863" s="12"/>
      <c r="G863" s="12"/>
      <c r="H863" s="12"/>
    </row>
    <row r="864" spans="1:8" x14ac:dyDescent="0.2">
      <c r="A864" s="12"/>
      <c r="B864" s="12"/>
      <c r="C864" s="12"/>
      <c r="D864" s="12"/>
      <c r="E864" s="12"/>
      <c r="F864" s="12"/>
      <c r="G864" s="12"/>
      <c r="H864" s="12"/>
    </row>
    <row r="865" spans="1:8" x14ac:dyDescent="0.2">
      <c r="A865" s="12"/>
      <c r="B865" s="12"/>
      <c r="C865" s="12"/>
      <c r="D865" s="12"/>
      <c r="E865" s="12"/>
      <c r="F865" s="12"/>
      <c r="G865" s="12"/>
      <c r="H865" s="12"/>
    </row>
    <row r="866" spans="1:8" x14ac:dyDescent="0.2">
      <c r="A866" s="12"/>
      <c r="B866" s="12"/>
      <c r="C866" s="12"/>
      <c r="D866" s="12"/>
      <c r="E866" s="12"/>
      <c r="F866" s="12"/>
      <c r="G866" s="12"/>
      <c r="H866" s="12"/>
    </row>
    <row r="867" spans="1:8" x14ac:dyDescent="0.2">
      <c r="A867" s="12"/>
      <c r="B867" s="12"/>
      <c r="C867" s="12"/>
      <c r="D867" s="12"/>
      <c r="E867" s="12"/>
      <c r="F867" s="12"/>
      <c r="G867" s="12"/>
      <c r="H867" s="12"/>
    </row>
    <row r="868" spans="1:8" x14ac:dyDescent="0.2">
      <c r="A868" s="12"/>
      <c r="B868" s="12"/>
      <c r="C868" s="12"/>
      <c r="D868" s="12"/>
      <c r="E868" s="12"/>
      <c r="F868" s="12"/>
      <c r="G868" s="12"/>
      <c r="H868" s="12"/>
    </row>
    <row r="869" spans="1:8" x14ac:dyDescent="0.2">
      <c r="A869" s="12"/>
      <c r="B869" s="12"/>
      <c r="C869" s="12"/>
      <c r="D869" s="12"/>
      <c r="E869" s="12"/>
      <c r="F869" s="12"/>
      <c r="G869" s="12"/>
      <c r="H869" s="12"/>
    </row>
    <row r="870" spans="1:8" x14ac:dyDescent="0.2">
      <c r="A870" s="12"/>
      <c r="B870" s="12"/>
      <c r="C870" s="12"/>
      <c r="D870" s="12"/>
      <c r="E870" s="12"/>
      <c r="F870" s="12"/>
      <c r="G870" s="12"/>
      <c r="H870" s="12"/>
    </row>
    <row r="871" spans="1:8" x14ac:dyDescent="0.2">
      <c r="A871" s="12"/>
      <c r="B871" s="12"/>
      <c r="C871" s="12"/>
      <c r="D871" s="12"/>
      <c r="E871" s="12"/>
      <c r="F871" s="12"/>
      <c r="G871" s="12"/>
      <c r="H871" s="12"/>
    </row>
    <row r="872" spans="1:8" x14ac:dyDescent="0.2">
      <c r="A872" s="12"/>
      <c r="B872" s="12"/>
      <c r="C872" s="12"/>
      <c r="D872" s="12"/>
      <c r="E872" s="12"/>
      <c r="F872" s="12"/>
      <c r="G872" s="12"/>
      <c r="H872" s="12"/>
    </row>
    <row r="873" spans="1:8" x14ac:dyDescent="0.2">
      <c r="A873" s="12"/>
      <c r="B873" s="12"/>
      <c r="C873" s="12"/>
      <c r="D873" s="12"/>
      <c r="E873" s="12"/>
      <c r="F873" s="12"/>
      <c r="G873" s="12"/>
      <c r="H873" s="12"/>
    </row>
    <row r="874" spans="1:8" x14ac:dyDescent="0.2">
      <c r="A874" s="12"/>
      <c r="B874" s="12"/>
      <c r="C874" s="12"/>
      <c r="D874" s="12"/>
      <c r="E874" s="12"/>
      <c r="F874" s="12"/>
      <c r="G874" s="12"/>
      <c r="H874" s="12"/>
    </row>
    <row r="875" spans="1:8" x14ac:dyDescent="0.2">
      <c r="A875" s="12"/>
      <c r="B875" s="12"/>
      <c r="C875" s="12"/>
      <c r="D875" s="12"/>
      <c r="E875" s="12"/>
      <c r="F875" s="12"/>
      <c r="G875" s="12"/>
      <c r="H875" s="12"/>
    </row>
    <row r="876" spans="1:8" x14ac:dyDescent="0.2">
      <c r="A876" s="12"/>
      <c r="B876" s="12"/>
      <c r="C876" s="12"/>
      <c r="D876" s="12"/>
      <c r="E876" s="12"/>
      <c r="F876" s="12"/>
      <c r="G876" s="12"/>
      <c r="H876" s="12"/>
    </row>
    <row r="877" spans="1:8" x14ac:dyDescent="0.2">
      <c r="A877" s="12"/>
      <c r="B877" s="12"/>
      <c r="C877" s="12"/>
      <c r="D877" s="12"/>
      <c r="E877" s="12"/>
      <c r="F877" s="12"/>
      <c r="G877" s="12"/>
      <c r="H877" s="12"/>
    </row>
    <row r="878" spans="1:8" x14ac:dyDescent="0.2">
      <c r="A878" s="12"/>
      <c r="B878" s="12"/>
      <c r="C878" s="12"/>
      <c r="D878" s="12"/>
      <c r="E878" s="12"/>
      <c r="F878" s="12"/>
      <c r="G878" s="12"/>
      <c r="H878" s="12"/>
    </row>
    <row r="879" spans="1:8" x14ac:dyDescent="0.2">
      <c r="A879" s="12"/>
      <c r="B879" s="12"/>
      <c r="C879" s="12"/>
      <c r="D879" s="12"/>
      <c r="E879" s="12"/>
      <c r="F879" s="12"/>
      <c r="G879" s="12"/>
      <c r="H879" s="12"/>
    </row>
    <row r="880" spans="1:8" x14ac:dyDescent="0.2">
      <c r="A880" s="12"/>
      <c r="B880" s="12"/>
      <c r="C880" s="12"/>
      <c r="D880" s="12"/>
      <c r="E880" s="12"/>
      <c r="F880" s="12"/>
      <c r="G880" s="12"/>
      <c r="H880" s="12"/>
    </row>
    <row r="881" spans="1:8" x14ac:dyDescent="0.2">
      <c r="A881" s="12"/>
      <c r="B881" s="12"/>
      <c r="C881" s="12"/>
      <c r="D881" s="12"/>
      <c r="E881" s="12"/>
      <c r="F881" s="12"/>
      <c r="G881" s="12"/>
      <c r="H881" s="12"/>
    </row>
    <row r="882" spans="1:8" x14ac:dyDescent="0.2">
      <c r="A882" s="12"/>
      <c r="B882" s="12"/>
      <c r="C882" s="12"/>
      <c r="D882" s="12"/>
      <c r="E882" s="12"/>
      <c r="F882" s="12"/>
      <c r="G882" s="12"/>
      <c r="H882" s="12"/>
    </row>
    <row r="883" spans="1:8" x14ac:dyDescent="0.2">
      <c r="A883" s="12"/>
      <c r="B883" s="12"/>
      <c r="C883" s="12"/>
      <c r="D883" s="12"/>
      <c r="E883" s="12"/>
      <c r="F883" s="12"/>
      <c r="G883" s="12"/>
      <c r="H883" s="12"/>
    </row>
    <row r="884" spans="1:8" x14ac:dyDescent="0.2">
      <c r="A884" s="12"/>
      <c r="B884" s="12"/>
      <c r="C884" s="12"/>
      <c r="D884" s="12"/>
      <c r="E884" s="12"/>
      <c r="F884" s="12"/>
      <c r="G884" s="12"/>
      <c r="H884" s="12"/>
    </row>
    <row r="885" spans="1:8" x14ac:dyDescent="0.2">
      <c r="A885" s="12"/>
      <c r="B885" s="12"/>
      <c r="C885" s="12"/>
      <c r="D885" s="12"/>
      <c r="E885" s="12"/>
      <c r="F885" s="12"/>
      <c r="G885" s="12"/>
      <c r="H885" s="12"/>
    </row>
    <row r="886" spans="1:8" x14ac:dyDescent="0.2">
      <c r="A886" s="12"/>
      <c r="B886" s="12"/>
      <c r="C886" s="12"/>
      <c r="D886" s="12"/>
      <c r="E886" s="12"/>
      <c r="F886" s="12"/>
      <c r="G886" s="12"/>
      <c r="H886" s="12"/>
    </row>
    <row r="887" spans="1:8" x14ac:dyDescent="0.2">
      <c r="A887" s="12"/>
      <c r="B887" s="12"/>
      <c r="C887" s="12"/>
      <c r="D887" s="12"/>
      <c r="E887" s="12"/>
      <c r="F887" s="12"/>
      <c r="G887" s="12"/>
      <c r="H887" s="12"/>
    </row>
    <row r="888" spans="1:8" x14ac:dyDescent="0.2">
      <c r="A888" s="12"/>
      <c r="B888" s="12"/>
      <c r="C888" s="12"/>
      <c r="D888" s="12"/>
      <c r="E888" s="12"/>
      <c r="F888" s="12"/>
      <c r="G888" s="12"/>
      <c r="H888" s="12"/>
    </row>
    <row r="889" spans="1:8" x14ac:dyDescent="0.2">
      <c r="A889" s="12"/>
      <c r="B889" s="12"/>
      <c r="C889" s="12"/>
      <c r="D889" s="12"/>
      <c r="E889" s="12"/>
      <c r="F889" s="12"/>
      <c r="G889" s="12"/>
      <c r="H889" s="12"/>
    </row>
    <row r="890" spans="1:8" x14ac:dyDescent="0.2">
      <c r="A890" s="12"/>
      <c r="B890" s="12"/>
      <c r="C890" s="12"/>
      <c r="D890" s="12"/>
      <c r="E890" s="12"/>
      <c r="F890" s="12"/>
      <c r="G890" s="12"/>
      <c r="H890" s="12"/>
    </row>
    <row r="891" spans="1:8" x14ac:dyDescent="0.2">
      <c r="A891" s="12"/>
      <c r="B891" s="12"/>
      <c r="C891" s="12"/>
      <c r="D891" s="12"/>
      <c r="E891" s="12"/>
      <c r="F891" s="12"/>
      <c r="G891" s="12"/>
      <c r="H891" s="12"/>
    </row>
    <row r="892" spans="1:8" x14ac:dyDescent="0.2">
      <c r="A892" s="12"/>
      <c r="B892" s="12"/>
      <c r="C892" s="12"/>
      <c r="D892" s="12"/>
      <c r="E892" s="12"/>
      <c r="F892" s="12"/>
      <c r="G892" s="12"/>
      <c r="H892" s="12"/>
    </row>
    <row r="893" spans="1:8" x14ac:dyDescent="0.2">
      <c r="A893" s="12"/>
      <c r="B893" s="12"/>
      <c r="C893" s="12"/>
      <c r="D893" s="12"/>
      <c r="E893" s="12"/>
      <c r="F893" s="12"/>
      <c r="G893" s="12"/>
      <c r="H893" s="12"/>
    </row>
    <row r="894" spans="1:8" x14ac:dyDescent="0.2">
      <c r="A894" s="12"/>
      <c r="B894" s="12"/>
      <c r="C894" s="12"/>
      <c r="D894" s="12"/>
      <c r="E894" s="12"/>
      <c r="F894" s="12"/>
      <c r="G894" s="12"/>
      <c r="H894" s="12"/>
    </row>
    <row r="895" spans="1:8" x14ac:dyDescent="0.2">
      <c r="A895" s="12"/>
      <c r="B895" s="12"/>
      <c r="C895" s="12"/>
      <c r="D895" s="12"/>
      <c r="E895" s="12"/>
      <c r="F895" s="12"/>
      <c r="G895" s="12"/>
      <c r="H895" s="12"/>
    </row>
    <row r="896" spans="1:8" x14ac:dyDescent="0.2">
      <c r="A896" s="12"/>
      <c r="B896" s="12"/>
      <c r="C896" s="12"/>
      <c r="D896" s="12"/>
      <c r="E896" s="12"/>
      <c r="F896" s="12"/>
      <c r="G896" s="12"/>
      <c r="H896" s="12"/>
    </row>
    <row r="897" spans="1:8" x14ac:dyDescent="0.2">
      <c r="A897" s="12"/>
      <c r="B897" s="12"/>
      <c r="C897" s="12"/>
      <c r="D897" s="12"/>
      <c r="E897" s="12"/>
      <c r="F897" s="12"/>
      <c r="G897" s="12"/>
      <c r="H897" s="12"/>
    </row>
    <row r="898" spans="1:8" x14ac:dyDescent="0.2">
      <c r="A898" s="12"/>
      <c r="B898" s="12"/>
      <c r="C898" s="12"/>
      <c r="D898" s="12"/>
      <c r="E898" s="12"/>
      <c r="F898" s="12"/>
      <c r="G898" s="12"/>
      <c r="H898" s="12"/>
    </row>
    <row r="899" spans="1:8" x14ac:dyDescent="0.2">
      <c r="A899" s="12"/>
      <c r="B899" s="12"/>
      <c r="C899" s="12"/>
      <c r="D899" s="12"/>
      <c r="E899" s="12"/>
      <c r="F899" s="12"/>
      <c r="G899" s="12"/>
      <c r="H899" s="12"/>
    </row>
    <row r="900" spans="1:8" x14ac:dyDescent="0.2">
      <c r="A900" s="12"/>
      <c r="B900" s="12"/>
      <c r="C900" s="12"/>
      <c r="D900" s="12"/>
      <c r="E900" s="12"/>
      <c r="F900" s="12"/>
      <c r="G900" s="12"/>
      <c r="H900" s="12"/>
    </row>
  </sheetData>
  <mergeCells count="2">
    <mergeCell ref="A3:J3"/>
    <mergeCell ref="A4:J4"/>
  </mergeCells>
  <pageMargins left="0.7" right="0.7" top="0.78740157499999996" bottom="0.78740157499999996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2609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Dvořáková Dagmar</cp:lastModifiedBy>
  <cp:lastPrinted>2022-01-13T07:56:02Z</cp:lastPrinted>
  <dcterms:created xsi:type="dcterms:W3CDTF">2021-07-29T09:07:19Z</dcterms:created>
  <dcterms:modified xsi:type="dcterms:W3CDTF">2022-01-13T07:56:07Z</dcterms:modified>
</cp:coreProperties>
</file>