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cnikova795\Documents\Časové řady základ ukaz stat práce\2021\srpen\"/>
    </mc:Choice>
  </mc:AlternateContent>
  <bookViews>
    <workbookView xWindow="-15" yWindow="4470" windowWidth="15405" windowHeight="4530"/>
  </bookViews>
  <sheets>
    <sheet name="2005-2019" sheetId="1" r:id="rId1"/>
  </sheets>
  <definedNames>
    <definedName name="_xlnm.Print_Area" localSheetId="0">'2005-2019'!$A$1:$S$28</definedName>
  </definedNames>
  <calcPr calcId="162913"/>
</workbook>
</file>

<file path=xl/calcChain.xml><?xml version="1.0" encoding="utf-8"?>
<calcChain xmlns="http://schemas.openxmlformats.org/spreadsheetml/2006/main">
  <c r="Q30" i="1" l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29" i="1"/>
</calcChain>
</file>

<file path=xl/sharedStrings.xml><?xml version="1.0" encoding="utf-8"?>
<sst xmlns="http://schemas.openxmlformats.org/spreadsheetml/2006/main" count="97" uniqueCount="77">
  <si>
    <t>Činnosti v oblasti nemovitostí</t>
  </si>
  <si>
    <t>Ostatní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</si>
  <si>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</si>
  <si>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</si>
  <si>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</si>
  <si>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</si>
  <si>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</si>
  <si>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</si>
  <si>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</si>
  <si>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</si>
  <si>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</si>
  <si>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</si>
  <si>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</si>
  <si>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</si>
  <si>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</si>
  <si>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</si>
  <si>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</si>
  <si>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</si>
  <si>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</si>
  <si>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P</t>
  </si>
  <si>
    <t>S</t>
  </si>
  <si>
    <t>Zemědělství, lesnictví a rybářství</t>
  </si>
  <si>
    <t>Těžba a dobývání</t>
  </si>
  <si>
    <t>Zpracovatelský průmysl</t>
  </si>
  <si>
    <t>Stavebnictví</t>
  </si>
  <si>
    <t>Doprava a skladování</t>
  </si>
  <si>
    <t>Ubytování, stravování a pohostinství</t>
  </si>
  <si>
    <t>Informační a komunikační činnosti</t>
  </si>
  <si>
    <t>Peněžnictví a pojišťovnictví</t>
  </si>
  <si>
    <t>Profesní, vědecké a technické činnosti</t>
  </si>
  <si>
    <t>Administrativní a podpůrné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</si>
  <si>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</si>
  <si>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</si>
  <si>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</si>
  <si>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</si>
  <si>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 xml:space="preserve">B-E </t>
  </si>
  <si>
    <t>Velkoobchod a maloobchod; opravy a údržba motorových vozidel</t>
  </si>
  <si>
    <t>Zásobování vodou; činnosti související s odpadními vodami, odpady a sanacemi</t>
  </si>
  <si>
    <t>Výroba a rozvod elektřiny, plynu, tepla a klimatizovaného vzduchu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</si>
  <si>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</si>
  <si>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</si>
  <si>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</si>
  <si>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</si>
  <si>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</si>
  <si>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</si>
  <si>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</si>
  <si>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</si>
  <si>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</si>
  <si>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</si>
  <si>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</si>
  <si>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</si>
  <si>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</si>
  <si>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</si>
  <si>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</si>
  <si>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</si>
  <si>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</si>
  <si>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</si>
  <si>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r>
      <t>Průměrný počet zaměstnanců v národním hospodářství podle ekonomické činnosti (sekce CZ-NACE) - z ročního zjišťování</t>
    </r>
    <r>
      <rPr>
        <b/>
        <vertAlign val="superscript"/>
        <sz val="12"/>
        <rFont val="Arial"/>
        <family val="2"/>
        <charset val="238"/>
      </rPr>
      <t xml:space="preserve"> </t>
    </r>
  </si>
  <si>
    <t>C E L K E M</t>
  </si>
  <si>
    <t>T O T A L</t>
  </si>
  <si>
    <t>Průmysl CELKEM</t>
  </si>
  <si>
    <r>
      <t>CZ-NACE section</t>
    </r>
    <r>
      <rPr>
        <i/>
        <vertAlign val="superscript"/>
        <sz val="10"/>
        <rFont val="Arial"/>
        <family val="2"/>
        <charset val="238"/>
      </rPr>
      <t>1)</t>
    </r>
  </si>
  <si>
    <r>
      <t>Ekonomická činnost podle CZ-NACE</t>
    </r>
    <r>
      <rPr>
        <vertAlign val="superscript"/>
        <sz val="10"/>
        <rFont val="Arial"/>
        <family val="2"/>
        <charset val="238"/>
      </rPr>
      <t>1)</t>
    </r>
  </si>
  <si>
    <t>Other service activities</t>
  </si>
  <si>
    <t>Thousand persons (full-time equivalent)</t>
  </si>
  <si>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 údaje jsou uvedeny metodou převažující činnosti zpravodajské jednotky podle klasifikace CZ-NACE = mezinárodní klasifikace NACE Rev. 2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</si>
  <si>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</rPr>
      <t xml:space="preserve"> předběžné údaje</t>
    </r>
  </si>
  <si>
    <r>
      <rPr>
        <i/>
        <vertAlign val="superscript"/>
        <sz val="9"/>
        <rFont val="Arial"/>
        <family val="2"/>
        <charset val="238"/>
      </rPr>
      <t xml:space="preserve">2) </t>
    </r>
    <r>
      <rPr>
        <i/>
        <sz val="9"/>
        <rFont val="Arial"/>
        <family val="2"/>
      </rPr>
      <t>Preliminary data.</t>
    </r>
  </si>
  <si>
    <t>Industry, TOTAL</t>
  </si>
  <si>
    <t>v tis. přepočtených osob</t>
  </si>
  <si>
    <r>
      <rPr>
        <i/>
        <vertAlign val="superscript"/>
        <sz val="9"/>
        <rFont val="Arial"/>
        <family val="2"/>
        <charset val="238"/>
      </rPr>
      <t xml:space="preserve">1) </t>
    </r>
    <r>
      <rPr>
        <i/>
        <sz val="9"/>
        <rFont val="Arial"/>
        <family val="2"/>
        <charset val="238"/>
      </rPr>
      <t>The f</t>
    </r>
    <r>
      <rPr>
        <i/>
        <sz val="9"/>
        <rFont val="Arial"/>
        <family val="2"/>
      </rPr>
      <t>igures given are processed using the method of dominating activity of the reporting unit by the classification of CZ-NACE (equivalent to the NACE, Rev. 2).</t>
    </r>
  </si>
  <si>
    <t>Average number of employees in the national economy by CZ-NACE section - annual survey</t>
  </si>
  <si>
    <t xml:space="preserve"> </t>
  </si>
  <si>
    <t>2016</t>
  </si>
  <si>
    <t>2017</t>
  </si>
  <si>
    <t>2018</t>
  </si>
  <si>
    <r>
      <t>2019</t>
    </r>
    <r>
      <rPr>
        <vertAlign val="superscript"/>
        <sz val="10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</si>
</sst>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7" formatCode="#,##0.00\ &quot;Kč&quot;;\-#,##0.00\ &quot;Kč&quot;"/>
    <numFmt numFmtId="164" formatCode="#,##0.0"/>
    <numFmt numFmtId="165" formatCode="#,##0.0;[Red]#,##0.0"/>
    <numFmt numFmtId="166" formatCode="########0"/>
  </numFmts>
  <fonts count="29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</font>
    <font>
      <b/>
      <vertAlign val="superscript"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10"/>
      <color indexed="8"/>
      <name val="Arial CE"/>
      <family val="2"/>
      <charset val="238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 CE"/>
      <charset val="238"/>
    </font>
    <font>
      <i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 CE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>
      <alignment vertical="top"/>
    </xf>
    <xf numFmtId="10" fontId="8" fillId="0" borderId="0" applyFont="0" applyFill="0" applyBorder="0" applyAlignment="0" applyProtection="0"/>
    <xf numFmtId="0" fontId="8" fillId="0" borderId="1" applyNumberFormat="0" applyFont="0" applyBorder="0" applyAlignment="0" applyProtection="0"/>
    <xf numFmtId="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>
      <alignment vertical="top"/>
    </xf>
    <xf numFmtId="0" fontId="8" fillId="0" borderId="0" applyNumberFormat="0" applyFill="0" applyBorder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70">
    <xf numFmtId="0" fontId="0" fillId="0" borderId="0" xfId="0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6" fillId="0" borderId="0" xfId="0" quotePrefix="1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3" xfId="0" quotePrefix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6" xfId="0" quotePrefix="1" applyFont="1" applyFill="1" applyBorder="1" applyAlignment="1">
      <alignment horizontal="left"/>
    </xf>
    <xf numFmtId="0" fontId="4" fillId="0" borderId="0" xfId="0" quotePrefix="1" applyFont="1" applyBorder="1" applyAlignment="1"/>
    <xf numFmtId="164" fontId="9" fillId="0" borderId="4" xfId="0" applyNumberFormat="1" applyFont="1" applyFill="1" applyBorder="1" applyAlignment="1"/>
    <xf numFmtId="164" fontId="10" fillId="0" borderId="4" xfId="0" applyNumberFormat="1" applyFont="1" applyFill="1" applyBorder="1" applyAlignment="1"/>
    <xf numFmtId="0" fontId="4" fillId="0" borderId="0" xfId="9" quotePrefix="1" applyFont="1" applyFill="1" applyAlignment="1">
      <alignment horizontal="left"/>
    </xf>
    <xf numFmtId="0" fontId="3" fillId="0" borderId="0" xfId="8" applyFont="1" applyBorder="1" applyAlignment="1">
      <alignment horizontal="right"/>
    </xf>
    <xf numFmtId="3" fontId="3" fillId="0" borderId="0" xfId="9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right"/>
    </xf>
    <xf numFmtId="0" fontId="4" fillId="0" borderId="0" xfId="9" quotePrefix="1" applyFont="1" applyFill="1" applyAlignment="1">
      <alignment horizontal="right"/>
    </xf>
    <xf numFmtId="0" fontId="3" fillId="0" borderId="0" xfId="9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5" fontId="10" fillId="0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9" fillId="0" borderId="6" xfId="0" applyNumberFormat="1" applyFont="1" applyFill="1" applyBorder="1" applyAlignment="1"/>
    <xf numFmtId="164" fontId="4" fillId="0" borderId="0" xfId="0" applyNumberFormat="1" applyFont="1" applyBorder="1" applyAlignment="1"/>
    <xf numFmtId="166" fontId="0" fillId="0" borderId="0" xfId="0" applyNumberFormat="1" applyAlignment="1">
      <alignment horizontal="right"/>
    </xf>
    <xf numFmtId="0" fontId="18" fillId="2" borderId="0" xfId="8" quotePrefix="1" applyFont="1" applyFill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left"/>
    </xf>
    <xf numFmtId="0" fontId="7" fillId="0" borderId="10" xfId="0" quotePrefix="1" applyFont="1" applyFill="1" applyBorder="1" applyAlignment="1">
      <alignment horizontal="left"/>
    </xf>
    <xf numFmtId="164" fontId="10" fillId="0" borderId="2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3" fontId="2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0" fillId="0" borderId="0" xfId="0" applyFill="1" applyBorder="1" applyAlignment="1">
      <alignment horizontal="left"/>
    </xf>
    <xf numFmtId="0" fontId="25" fillId="0" borderId="0" xfId="0" applyNumberFormat="1" applyFont="1" applyAlignment="1">
      <alignment horizontal="left"/>
    </xf>
    <xf numFmtId="0" fontId="16" fillId="0" borderId="0" xfId="9" applyFont="1" applyFill="1" applyAlignment="1">
      <alignment horizontal="left"/>
    </xf>
    <xf numFmtId="0" fontId="24" fillId="0" borderId="0" xfId="9" quotePrefix="1" applyFont="1" applyFill="1" applyAlignment="1">
      <alignment horizontal="left"/>
    </xf>
    <xf numFmtId="0" fontId="17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8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11" fillId="0" borderId="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3" fontId="18" fillId="0" borderId="0" xfId="0" applyNumberFormat="1" applyFont="1" applyFill="1" applyBorder="1" applyAlignment="1">
      <alignment horizontal="left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_ARTB5P" xfId="8"/>
    <cellStyle name="Normální_ARTB5P_1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2"/>
  <sheetViews>
    <sheetView showGridLines="0" tabSelected="1" zoomScaleNormal="100" zoomScaleSheetLayoutView="75" workbookViewId="0"/>
  </sheetViews>
  <sheetFormatPr defaultColWidth="9.140625" defaultRowHeight="15" x14ac:dyDescent="0.2"/>
  <cols>
    <col min="1" max="1" width="4.5703125" style="1" customWidth="1"/>
    <col min="2" max="2" width="35.5703125" style="1" customWidth="1"/>
    <col min="3" max="17" width="11.42578125" style="1" customWidth="1"/>
    <col min="18" max="18" width="4.5703125" style="8" customWidth="1"/>
    <col min="19" max="19" width="35.85546875" style="1" customWidth="1"/>
    <col min="20" max="20" width="10.7109375" bestFit="1" customWidth="1"/>
    <col min="21" max="22" width="8.85546875" customWidth="1"/>
    <col min="23" max="16384" width="9.140625" style="1"/>
  </cols>
  <sheetData>
    <row r="1" spans="1:259" ht="21.6" customHeight="1" x14ac:dyDescent="0.2">
      <c r="A1" s="34">
        <v>1</v>
      </c>
      <c r="B1" s="3"/>
      <c r="C1" s="1" t="s">
        <v>72</v>
      </c>
      <c r="S1" s="31"/>
      <c r="W1" s="15"/>
      <c r="X1" s="15"/>
      <c r="Y1" s="15"/>
      <c r="Z1" s="15"/>
      <c r="AA1" s="16"/>
      <c r="AB1" s="17"/>
    </row>
    <row r="2" spans="1:259" ht="21.6" customHeight="1" x14ac:dyDescent="0.25">
      <c r="A2" s="7" t="s">
        <v>57</v>
      </c>
      <c r="B2" s="11"/>
      <c r="C2" s="11"/>
      <c r="D2" s="11"/>
      <c r="S2" s="18"/>
      <c r="W2" s="18"/>
      <c r="X2" s="18"/>
      <c r="Y2" s="18"/>
      <c r="Z2" s="18"/>
      <c r="AA2" s="18"/>
      <c r="AB2" s="18"/>
    </row>
    <row r="3" spans="1:259" ht="21.6" customHeight="1" x14ac:dyDescent="0.25">
      <c r="A3" s="50" t="s">
        <v>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4"/>
      <c r="M3" s="14"/>
      <c r="N3" s="14"/>
      <c r="O3" s="14"/>
      <c r="P3" s="14"/>
      <c r="Q3" s="14"/>
      <c r="R3" s="14"/>
      <c r="T3" s="49"/>
      <c r="W3" s="15"/>
      <c r="X3" s="15"/>
      <c r="Y3" s="15"/>
      <c r="Z3" s="15"/>
      <c r="AA3" s="19"/>
      <c r="AB3" s="20"/>
    </row>
    <row r="4" spans="1:259" s="4" customFormat="1" ht="15" customHeight="1" x14ac:dyDescent="0.2">
      <c r="A4" s="4" t="s">
        <v>69</v>
      </c>
      <c r="R4" s="9"/>
      <c r="S4" s="52" t="s">
        <v>64</v>
      </c>
      <c r="T4"/>
      <c r="U4"/>
      <c r="V4"/>
      <c r="W4" s="21"/>
      <c r="X4" s="21"/>
      <c r="Y4" s="21"/>
      <c r="Z4" s="21"/>
      <c r="AA4" s="21"/>
      <c r="AB4" s="21"/>
    </row>
    <row r="5" spans="1:259" ht="37.9" customHeight="1" x14ac:dyDescent="0.2">
      <c r="A5" s="55" t="s">
        <v>62</v>
      </c>
      <c r="B5" s="56"/>
      <c r="C5" s="6">
        <v>2005</v>
      </c>
      <c r="D5" s="6">
        <v>2006</v>
      </c>
      <c r="E5" s="6">
        <v>2007</v>
      </c>
      <c r="F5" s="6">
        <v>2008</v>
      </c>
      <c r="G5" s="33">
        <v>2009</v>
      </c>
      <c r="H5" s="33">
        <v>2010</v>
      </c>
      <c r="I5" s="33">
        <v>2011</v>
      </c>
      <c r="J5" s="33">
        <v>2012</v>
      </c>
      <c r="K5" s="33">
        <v>2013</v>
      </c>
      <c r="L5" s="33">
        <v>2014</v>
      </c>
      <c r="M5" s="33">
        <v>2015</v>
      </c>
      <c r="N5" s="6" t="s">
        <v>73</v>
      </c>
      <c r="O5" s="6" t="s">
        <v>74</v>
      </c>
      <c r="P5" s="6" t="s">
        <v>75</v>
      </c>
      <c r="Q5" s="6" t="s">
        <v>76</v>
      </c>
      <c r="R5" s="65" t="s">
        <v>61</v>
      </c>
      <c r="S5" s="6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</row>
    <row r="6" spans="1:259" s="7" customFormat="1" ht="15" customHeight="1" x14ac:dyDescent="0.25">
      <c r="A6" s="35" t="s">
        <v>58</v>
      </c>
      <c r="B6" s="10"/>
      <c r="C6" s="12">
        <v>3915.2</v>
      </c>
      <c r="D6" s="12">
        <v>3952.4</v>
      </c>
      <c r="E6" s="12">
        <v>4015.3</v>
      </c>
      <c r="F6" s="12">
        <v>4039</v>
      </c>
      <c r="G6" s="28">
        <v>3826.5</v>
      </c>
      <c r="H6" s="28">
        <v>3792.3</v>
      </c>
      <c r="I6" s="28">
        <v>3783.5</v>
      </c>
      <c r="J6" s="28">
        <v>3787</v>
      </c>
      <c r="K6" s="28">
        <v>3764.2</v>
      </c>
      <c r="L6" s="28">
        <v>3791.4</v>
      </c>
      <c r="M6" s="28">
        <v>3868.5</v>
      </c>
      <c r="N6" s="28">
        <v>3934.1</v>
      </c>
      <c r="O6" s="28">
        <v>4020.5</v>
      </c>
      <c r="P6" s="28">
        <v>4080.1</v>
      </c>
      <c r="Q6" s="28">
        <v>4067</v>
      </c>
      <c r="R6" s="57" t="s">
        <v>59</v>
      </c>
      <c r="S6" s="58"/>
      <c r="T6" s="30"/>
      <c r="U6"/>
      <c r="V6"/>
      <c r="W6" s="29"/>
    </row>
    <row r="7" spans="1:259" s="7" customFormat="1" ht="15" customHeight="1" x14ac:dyDescent="0.25">
      <c r="A7" s="39" t="s">
        <v>2</v>
      </c>
      <c r="B7" s="44" t="s">
        <v>21</v>
      </c>
      <c r="C7" s="13">
        <v>140.5</v>
      </c>
      <c r="D7" s="13">
        <v>136.9</v>
      </c>
      <c r="E7" s="13">
        <v>128.69999999999999</v>
      </c>
      <c r="F7" s="13">
        <v>119.3</v>
      </c>
      <c r="G7" s="13">
        <v>110.1</v>
      </c>
      <c r="H7" s="13">
        <v>105.4</v>
      </c>
      <c r="I7" s="13">
        <v>103.6</v>
      </c>
      <c r="J7" s="13">
        <v>101.8</v>
      </c>
      <c r="K7" s="13">
        <v>99.8</v>
      </c>
      <c r="L7" s="13">
        <v>96.8</v>
      </c>
      <c r="M7" s="13">
        <v>97.5</v>
      </c>
      <c r="N7" s="13">
        <v>96.6</v>
      </c>
      <c r="O7" s="13">
        <v>96.8</v>
      </c>
      <c r="P7" s="13">
        <v>97.1</v>
      </c>
      <c r="Q7" s="13">
        <v>93.2</v>
      </c>
      <c r="R7" s="37" t="s">
        <v>2</v>
      </c>
      <c r="S7" s="46" t="s">
        <v>39</v>
      </c>
      <c r="T7"/>
      <c r="U7"/>
      <c r="V7" s="29"/>
    </row>
    <row r="8" spans="1:259" ht="15" customHeight="1" x14ac:dyDescent="0.25">
      <c r="A8" s="43" t="s">
        <v>35</v>
      </c>
      <c r="B8" s="48" t="s">
        <v>60</v>
      </c>
      <c r="C8" s="24">
        <v>1322.4</v>
      </c>
      <c r="D8" s="24">
        <v>1329.2</v>
      </c>
      <c r="E8" s="24">
        <v>1355.1000000000001</v>
      </c>
      <c r="F8" s="24">
        <v>1349.2999999999997</v>
      </c>
      <c r="G8" s="24">
        <v>1188.2</v>
      </c>
      <c r="H8" s="13">
        <v>1158.4000000000001</v>
      </c>
      <c r="I8" s="13">
        <v>1178.8</v>
      </c>
      <c r="J8" s="13">
        <v>1177.8</v>
      </c>
      <c r="K8" s="13">
        <v>1164.4000000000001</v>
      </c>
      <c r="L8" s="13">
        <v>1175.8</v>
      </c>
      <c r="M8" s="13">
        <v>1209</v>
      </c>
      <c r="N8" s="13">
        <v>1232.4000000000001</v>
      </c>
      <c r="O8" s="13">
        <v>1259</v>
      </c>
      <c r="P8" s="13">
        <v>1267.5</v>
      </c>
      <c r="Q8" s="13">
        <v>1251.2</v>
      </c>
      <c r="R8" s="37" t="s">
        <v>35</v>
      </c>
      <c r="S8" s="53" t="s">
        <v>68</v>
      </c>
      <c r="T8" s="49"/>
      <c r="W8" s="29"/>
    </row>
    <row r="9" spans="1:259" ht="15" customHeight="1" x14ac:dyDescent="0.25">
      <c r="A9" s="39" t="s">
        <v>3</v>
      </c>
      <c r="B9" s="44" t="s">
        <v>22</v>
      </c>
      <c r="C9" s="13">
        <v>46.3</v>
      </c>
      <c r="D9" s="13">
        <v>44.3</v>
      </c>
      <c r="E9" s="13">
        <v>42.9</v>
      </c>
      <c r="F9" s="13">
        <v>41.6</v>
      </c>
      <c r="G9" s="13">
        <v>37.6</v>
      </c>
      <c r="H9" s="24">
        <v>36</v>
      </c>
      <c r="I9" s="24">
        <v>34</v>
      </c>
      <c r="J9" s="24">
        <v>33.6</v>
      </c>
      <c r="K9" s="13">
        <v>32.5</v>
      </c>
      <c r="L9" s="13">
        <v>30.4</v>
      </c>
      <c r="M9" s="13">
        <v>29.2</v>
      </c>
      <c r="N9" s="13">
        <v>27.3</v>
      </c>
      <c r="O9" s="13">
        <v>24.9</v>
      </c>
      <c r="P9" s="13">
        <v>23.6</v>
      </c>
      <c r="Q9" s="13">
        <v>23.8</v>
      </c>
      <c r="R9" s="37" t="s">
        <v>3</v>
      </c>
      <c r="S9" s="46" t="s">
        <v>40</v>
      </c>
      <c r="T9" s="30"/>
      <c r="W9" s="29"/>
    </row>
    <row r="10" spans="1:259" ht="15" customHeight="1" x14ac:dyDescent="0.25">
      <c r="A10" s="39" t="s">
        <v>4</v>
      </c>
      <c r="B10" s="44" t="s">
        <v>23</v>
      </c>
      <c r="C10" s="13">
        <v>1183.9000000000001</v>
      </c>
      <c r="D10" s="13">
        <v>1196.5</v>
      </c>
      <c r="E10" s="13">
        <v>1225.0999999999999</v>
      </c>
      <c r="F10" s="13">
        <v>1222.8</v>
      </c>
      <c r="G10" s="13">
        <v>1068.0999999999999</v>
      </c>
      <c r="H10" s="13">
        <v>1043.5</v>
      </c>
      <c r="I10" s="13">
        <v>1064.7</v>
      </c>
      <c r="J10" s="13">
        <v>1063.5999999999999</v>
      </c>
      <c r="K10" s="13">
        <v>1051.7</v>
      </c>
      <c r="L10" s="13">
        <v>1065.5999999999999</v>
      </c>
      <c r="M10" s="13">
        <v>1099.5999999999999</v>
      </c>
      <c r="N10" s="13">
        <v>1123.9000000000001</v>
      </c>
      <c r="O10" s="13">
        <v>1150.5999999999999</v>
      </c>
      <c r="P10" s="13">
        <v>1157.3</v>
      </c>
      <c r="Q10" s="13">
        <v>1141</v>
      </c>
      <c r="R10" s="37" t="s">
        <v>4</v>
      </c>
      <c r="S10" s="46" t="s">
        <v>41</v>
      </c>
      <c r="T10" s="30"/>
      <c r="W10" s="29"/>
    </row>
    <row r="11" spans="1:259" s="7" customFormat="1" ht="30" customHeight="1" x14ac:dyDescent="0.25">
      <c r="A11" s="40" t="s">
        <v>5</v>
      </c>
      <c r="B11" s="44" t="s">
        <v>38</v>
      </c>
      <c r="C11" s="13">
        <v>39.200000000000003</v>
      </c>
      <c r="D11" s="13">
        <v>35.700000000000003</v>
      </c>
      <c r="E11" s="13">
        <v>34.200000000000003</v>
      </c>
      <c r="F11" s="13">
        <v>31.3</v>
      </c>
      <c r="G11" s="13">
        <v>31.4</v>
      </c>
      <c r="H11" s="13">
        <v>29.2</v>
      </c>
      <c r="I11" s="13">
        <v>29.7</v>
      </c>
      <c r="J11" s="13">
        <v>29.9</v>
      </c>
      <c r="K11" s="24">
        <v>29.3</v>
      </c>
      <c r="L11" s="13">
        <v>29.2</v>
      </c>
      <c r="M11" s="13">
        <v>29.5</v>
      </c>
      <c r="N11" s="13">
        <v>29.7</v>
      </c>
      <c r="O11" s="13">
        <v>31.9</v>
      </c>
      <c r="P11" s="13">
        <v>33.9</v>
      </c>
      <c r="Q11" s="13">
        <v>34.700000000000003</v>
      </c>
      <c r="R11" s="37" t="s">
        <v>5</v>
      </c>
      <c r="S11" s="46" t="s">
        <v>42</v>
      </c>
      <c r="T11" s="30"/>
      <c r="U11"/>
      <c r="V11"/>
      <c r="W11" s="29"/>
    </row>
    <row r="12" spans="1:259" s="7" customFormat="1" ht="30" customHeight="1" x14ac:dyDescent="0.25">
      <c r="A12" s="40" t="s">
        <v>6</v>
      </c>
      <c r="B12" s="44" t="s">
        <v>37</v>
      </c>
      <c r="C12" s="13">
        <v>53</v>
      </c>
      <c r="D12" s="13">
        <v>52.7</v>
      </c>
      <c r="E12" s="13">
        <v>52.9</v>
      </c>
      <c r="F12" s="13">
        <v>53.6</v>
      </c>
      <c r="G12" s="13">
        <v>50.9</v>
      </c>
      <c r="H12" s="13">
        <v>49.6</v>
      </c>
      <c r="I12" s="13">
        <v>50.4</v>
      </c>
      <c r="J12" s="13">
        <v>50.8</v>
      </c>
      <c r="K12" s="13">
        <v>50.9</v>
      </c>
      <c r="L12" s="24">
        <v>50.7</v>
      </c>
      <c r="M12" s="24">
        <v>50.7</v>
      </c>
      <c r="N12" s="24">
        <v>51.5</v>
      </c>
      <c r="O12" s="24">
        <v>51.6</v>
      </c>
      <c r="P12" s="24">
        <v>52.7</v>
      </c>
      <c r="Q12" s="24">
        <v>51.7</v>
      </c>
      <c r="R12" s="37" t="s">
        <v>6</v>
      </c>
      <c r="S12" s="46" t="s">
        <v>43</v>
      </c>
      <c r="T12" s="30"/>
      <c r="U12"/>
      <c r="V12"/>
      <c r="W12" s="29"/>
    </row>
    <row r="13" spans="1:259" s="7" customFormat="1" ht="15" customHeight="1" x14ac:dyDescent="0.25">
      <c r="A13" s="39" t="s">
        <v>7</v>
      </c>
      <c r="B13" s="44" t="s">
        <v>24</v>
      </c>
      <c r="C13" s="13">
        <v>261.2</v>
      </c>
      <c r="D13" s="13">
        <v>262.60000000000002</v>
      </c>
      <c r="E13" s="13">
        <v>264.60000000000002</v>
      </c>
      <c r="F13" s="13">
        <v>267.89999999999998</v>
      </c>
      <c r="G13" s="13">
        <v>263.2</v>
      </c>
      <c r="H13" s="13">
        <v>255.7</v>
      </c>
      <c r="I13" s="13">
        <v>239.9</v>
      </c>
      <c r="J13" s="13">
        <v>233.4</v>
      </c>
      <c r="K13" s="13">
        <v>218.4</v>
      </c>
      <c r="L13" s="13">
        <v>210.6</v>
      </c>
      <c r="M13" s="13">
        <v>209.1</v>
      </c>
      <c r="N13" s="13">
        <v>207.7</v>
      </c>
      <c r="O13" s="13">
        <v>206.6</v>
      </c>
      <c r="P13" s="13">
        <v>207.9</v>
      </c>
      <c r="Q13" s="13">
        <v>209.8</v>
      </c>
      <c r="R13" s="37" t="s">
        <v>7</v>
      </c>
      <c r="S13" s="47" t="s">
        <v>44</v>
      </c>
      <c r="T13" s="30"/>
      <c r="U13"/>
      <c r="V13"/>
      <c r="W13" s="29"/>
    </row>
    <row r="14" spans="1:259" ht="30" customHeight="1" x14ac:dyDescent="0.25">
      <c r="A14" s="40" t="s">
        <v>8</v>
      </c>
      <c r="B14" s="44" t="s">
        <v>36</v>
      </c>
      <c r="C14" s="13">
        <v>472</v>
      </c>
      <c r="D14" s="13">
        <v>480.5</v>
      </c>
      <c r="E14" s="13">
        <v>492.8</v>
      </c>
      <c r="F14" s="13">
        <v>503.7</v>
      </c>
      <c r="G14" s="13">
        <v>487.6</v>
      </c>
      <c r="H14" s="13">
        <v>489.9</v>
      </c>
      <c r="I14" s="13">
        <v>485.8</v>
      </c>
      <c r="J14" s="13">
        <v>488.6</v>
      </c>
      <c r="K14" s="13">
        <v>484.8</v>
      </c>
      <c r="L14" s="13">
        <v>479.8</v>
      </c>
      <c r="M14" s="13">
        <v>483.8</v>
      </c>
      <c r="N14" s="13">
        <v>484.7</v>
      </c>
      <c r="O14" s="13">
        <v>491.7</v>
      </c>
      <c r="P14" s="13">
        <v>502.7</v>
      </c>
      <c r="Q14" s="13">
        <v>503.2</v>
      </c>
      <c r="R14" s="37" t="s">
        <v>8</v>
      </c>
      <c r="S14" s="47" t="s">
        <v>45</v>
      </c>
      <c r="T14" s="30"/>
      <c r="W14" s="29"/>
    </row>
    <row r="15" spans="1:259" ht="15" customHeight="1" x14ac:dyDescent="0.25">
      <c r="A15" s="39" t="s">
        <v>9</v>
      </c>
      <c r="B15" s="44" t="s">
        <v>25</v>
      </c>
      <c r="C15" s="13">
        <v>270.10000000000002</v>
      </c>
      <c r="D15" s="13">
        <v>270.2</v>
      </c>
      <c r="E15" s="13">
        <v>272.8</v>
      </c>
      <c r="F15" s="13">
        <v>270.10000000000002</v>
      </c>
      <c r="G15" s="13">
        <v>258.39999999999998</v>
      </c>
      <c r="H15" s="13">
        <v>251.8</v>
      </c>
      <c r="I15" s="13">
        <v>248.9</v>
      </c>
      <c r="J15" s="13">
        <v>246.8</v>
      </c>
      <c r="K15" s="13">
        <v>241.4</v>
      </c>
      <c r="L15" s="13">
        <v>242.6</v>
      </c>
      <c r="M15" s="13">
        <v>250.6</v>
      </c>
      <c r="N15" s="13">
        <v>257.89999999999998</v>
      </c>
      <c r="O15" s="13">
        <v>264.39999999999998</v>
      </c>
      <c r="P15" s="13">
        <v>269.60000000000002</v>
      </c>
      <c r="Q15" s="13">
        <v>269.39999999999998</v>
      </c>
      <c r="R15" s="37" t="s">
        <v>9</v>
      </c>
      <c r="S15" s="47" t="s">
        <v>46</v>
      </c>
      <c r="T15" s="30"/>
      <c r="W15" s="29"/>
    </row>
    <row r="16" spans="1:259" s="7" customFormat="1" ht="30" customHeight="1" x14ac:dyDescent="0.25">
      <c r="A16" s="39" t="s">
        <v>10</v>
      </c>
      <c r="B16" s="44" t="s">
        <v>26</v>
      </c>
      <c r="C16" s="13">
        <v>121.4</v>
      </c>
      <c r="D16" s="13">
        <v>117.8</v>
      </c>
      <c r="E16" s="13">
        <v>117.6</v>
      </c>
      <c r="F16" s="13">
        <v>118.8</v>
      </c>
      <c r="G16" s="13">
        <v>119.7</v>
      </c>
      <c r="H16" s="13">
        <v>113.5</v>
      </c>
      <c r="I16" s="13">
        <v>113.9</v>
      </c>
      <c r="J16" s="13">
        <v>115.6</v>
      </c>
      <c r="K16" s="13">
        <v>109.4</v>
      </c>
      <c r="L16" s="13">
        <v>109.7</v>
      </c>
      <c r="M16" s="13">
        <v>112</v>
      </c>
      <c r="N16" s="13">
        <v>115.6</v>
      </c>
      <c r="O16" s="13">
        <v>121.3</v>
      </c>
      <c r="P16" s="13">
        <v>121.9</v>
      </c>
      <c r="Q16" s="13">
        <v>123</v>
      </c>
      <c r="R16" s="37" t="s">
        <v>10</v>
      </c>
      <c r="S16" s="47" t="s">
        <v>47</v>
      </c>
      <c r="T16" s="30"/>
      <c r="U16"/>
      <c r="V16"/>
      <c r="W16" s="29"/>
    </row>
    <row r="17" spans="1:27" ht="15" customHeight="1" x14ac:dyDescent="0.25">
      <c r="A17" s="39" t="s">
        <v>11</v>
      </c>
      <c r="B17" s="44" t="s">
        <v>27</v>
      </c>
      <c r="C17" s="13">
        <v>80.099999999999994</v>
      </c>
      <c r="D17" s="13">
        <v>83.7</v>
      </c>
      <c r="E17" s="13">
        <v>88.3</v>
      </c>
      <c r="F17" s="13">
        <v>94.7</v>
      </c>
      <c r="G17" s="13">
        <v>94.7</v>
      </c>
      <c r="H17" s="13">
        <v>95.2</v>
      </c>
      <c r="I17" s="13">
        <v>94.8</v>
      </c>
      <c r="J17" s="13">
        <v>96.4</v>
      </c>
      <c r="K17" s="13">
        <v>97.4</v>
      </c>
      <c r="L17" s="13">
        <v>99.3</v>
      </c>
      <c r="M17" s="13">
        <v>102.9</v>
      </c>
      <c r="N17" s="13">
        <v>108.5</v>
      </c>
      <c r="O17" s="13">
        <v>114.4</v>
      </c>
      <c r="P17" s="13">
        <v>119.7</v>
      </c>
      <c r="Q17" s="13">
        <v>125.1</v>
      </c>
      <c r="R17" s="37" t="s">
        <v>11</v>
      </c>
      <c r="S17" s="47" t="s">
        <v>48</v>
      </c>
      <c r="T17" s="30"/>
      <c r="W17" s="29"/>
    </row>
    <row r="18" spans="1:27" ht="15" customHeight="1" x14ac:dyDescent="0.25">
      <c r="A18" s="39" t="s">
        <v>12</v>
      </c>
      <c r="B18" s="44" t="s">
        <v>28</v>
      </c>
      <c r="C18" s="13">
        <v>65.5</v>
      </c>
      <c r="D18" s="13">
        <v>66.099999999999994</v>
      </c>
      <c r="E18" s="13">
        <v>67.5</v>
      </c>
      <c r="F18" s="13">
        <v>70.599999999999994</v>
      </c>
      <c r="G18" s="13">
        <v>70.400000000000006</v>
      </c>
      <c r="H18" s="13">
        <v>70.3</v>
      </c>
      <c r="I18" s="13">
        <v>70.599999999999994</v>
      </c>
      <c r="J18" s="13">
        <v>72.5</v>
      </c>
      <c r="K18" s="13">
        <v>72.400000000000006</v>
      </c>
      <c r="L18" s="13">
        <v>72</v>
      </c>
      <c r="M18" s="13">
        <v>71.099999999999994</v>
      </c>
      <c r="N18" s="13">
        <v>72.8</v>
      </c>
      <c r="O18" s="13">
        <v>74.2</v>
      </c>
      <c r="P18" s="13">
        <v>74.900000000000006</v>
      </c>
      <c r="Q18" s="13">
        <v>74.599999999999994</v>
      </c>
      <c r="R18" s="37" t="s">
        <v>12</v>
      </c>
      <c r="S18" s="47" t="s">
        <v>49</v>
      </c>
      <c r="T18" s="30"/>
      <c r="W18" s="29"/>
    </row>
    <row r="19" spans="1:27" ht="15" customHeight="1" x14ac:dyDescent="0.25">
      <c r="A19" s="39" t="s">
        <v>13</v>
      </c>
      <c r="B19" s="44" t="s">
        <v>0</v>
      </c>
      <c r="C19" s="13">
        <v>41.3</v>
      </c>
      <c r="D19" s="13">
        <v>41.9</v>
      </c>
      <c r="E19" s="13">
        <v>41</v>
      </c>
      <c r="F19" s="13">
        <v>47.6</v>
      </c>
      <c r="G19" s="13">
        <v>46.1</v>
      </c>
      <c r="H19" s="13">
        <v>42.8</v>
      </c>
      <c r="I19" s="13">
        <v>41.5</v>
      </c>
      <c r="J19" s="13">
        <v>46.9</v>
      </c>
      <c r="K19" s="13">
        <v>50.3</v>
      </c>
      <c r="L19" s="13">
        <v>50.8</v>
      </c>
      <c r="M19" s="13">
        <v>47.1</v>
      </c>
      <c r="N19" s="13">
        <v>46.9</v>
      </c>
      <c r="O19" s="13">
        <v>46.7</v>
      </c>
      <c r="P19" s="13">
        <v>47.1</v>
      </c>
      <c r="Q19" s="13">
        <v>45.6</v>
      </c>
      <c r="R19" s="37" t="s">
        <v>13</v>
      </c>
      <c r="S19" s="47" t="s">
        <v>50</v>
      </c>
      <c r="T19" s="30"/>
      <c r="W19" s="29"/>
    </row>
    <row r="20" spans="1:27" ht="30" customHeight="1" x14ac:dyDescent="0.25">
      <c r="A20" s="39" t="s">
        <v>14</v>
      </c>
      <c r="B20" s="44" t="s">
        <v>29</v>
      </c>
      <c r="C20" s="13">
        <v>124.6</v>
      </c>
      <c r="D20" s="13">
        <v>129</v>
      </c>
      <c r="E20" s="13">
        <v>138.19999999999999</v>
      </c>
      <c r="F20" s="13">
        <v>145.5</v>
      </c>
      <c r="G20" s="13">
        <v>145.80000000000001</v>
      </c>
      <c r="H20" s="13">
        <v>148.80000000000001</v>
      </c>
      <c r="I20" s="13">
        <v>147.19999999999999</v>
      </c>
      <c r="J20" s="13">
        <v>151.4</v>
      </c>
      <c r="K20" s="13">
        <v>152.19999999999999</v>
      </c>
      <c r="L20" s="13">
        <v>156.30000000000001</v>
      </c>
      <c r="M20" s="13">
        <v>161.1</v>
      </c>
      <c r="N20" s="13">
        <v>167.9</v>
      </c>
      <c r="O20" s="13">
        <v>172.4</v>
      </c>
      <c r="P20" s="13">
        <v>177.7</v>
      </c>
      <c r="Q20" s="13">
        <v>173</v>
      </c>
      <c r="R20" s="37" t="s">
        <v>14</v>
      </c>
      <c r="S20" s="47" t="s">
        <v>51</v>
      </c>
      <c r="T20" s="30"/>
      <c r="W20" s="29"/>
    </row>
    <row r="21" spans="1:27" ht="30" customHeight="1" x14ac:dyDescent="0.25">
      <c r="A21" s="39" t="s">
        <v>15</v>
      </c>
      <c r="B21" s="44" t="s">
        <v>30</v>
      </c>
      <c r="C21" s="13">
        <v>119.5</v>
      </c>
      <c r="D21" s="13">
        <v>133.5</v>
      </c>
      <c r="E21" s="13">
        <v>146.5</v>
      </c>
      <c r="F21" s="13">
        <v>149.9</v>
      </c>
      <c r="G21" s="13">
        <v>133</v>
      </c>
      <c r="H21" s="13">
        <v>140.4</v>
      </c>
      <c r="I21" s="13">
        <v>148</v>
      </c>
      <c r="J21" s="13">
        <v>151.1</v>
      </c>
      <c r="K21" s="13">
        <v>157.80000000000001</v>
      </c>
      <c r="L21" s="13">
        <v>168.2</v>
      </c>
      <c r="M21" s="13">
        <v>181.7</v>
      </c>
      <c r="N21" s="13">
        <v>191.2</v>
      </c>
      <c r="O21" s="13">
        <v>201</v>
      </c>
      <c r="P21" s="13">
        <v>203.9</v>
      </c>
      <c r="Q21" s="13">
        <v>199</v>
      </c>
      <c r="R21" s="37" t="s">
        <v>15</v>
      </c>
      <c r="S21" s="47" t="s">
        <v>52</v>
      </c>
      <c r="T21" s="30"/>
      <c r="W21" s="29"/>
    </row>
    <row r="22" spans="1:27" ht="30" customHeight="1" x14ac:dyDescent="0.25">
      <c r="A22" s="40" t="s">
        <v>16</v>
      </c>
      <c r="B22" s="44" t="s">
        <v>31</v>
      </c>
      <c r="C22" s="13">
        <v>293</v>
      </c>
      <c r="D22" s="13">
        <v>294.5</v>
      </c>
      <c r="E22" s="13">
        <v>291.5</v>
      </c>
      <c r="F22" s="13">
        <v>285.8</v>
      </c>
      <c r="G22" s="13">
        <v>291</v>
      </c>
      <c r="H22" s="13">
        <v>290.60000000000002</v>
      </c>
      <c r="I22" s="13">
        <v>279.2</v>
      </c>
      <c r="J22" s="13">
        <v>274.5</v>
      </c>
      <c r="K22" s="13">
        <v>279.89999999999998</v>
      </c>
      <c r="L22" s="13">
        <v>283.60000000000002</v>
      </c>
      <c r="M22" s="13">
        <v>288.2</v>
      </c>
      <c r="N22" s="13">
        <v>290.89999999999998</v>
      </c>
      <c r="O22" s="13">
        <v>292.7</v>
      </c>
      <c r="P22" s="13">
        <v>296.5</v>
      </c>
      <c r="Q22" s="13">
        <v>297</v>
      </c>
      <c r="R22" s="37" t="s">
        <v>16</v>
      </c>
      <c r="S22" s="47" t="s">
        <v>53</v>
      </c>
      <c r="T22" s="30"/>
      <c r="W22" s="29"/>
    </row>
    <row r="23" spans="1:27" ht="15" customHeight="1" x14ac:dyDescent="0.25">
      <c r="A23" s="39" t="s">
        <v>19</v>
      </c>
      <c r="B23" s="44" t="s">
        <v>32</v>
      </c>
      <c r="C23" s="13">
        <v>266</v>
      </c>
      <c r="D23" s="13">
        <v>266.7</v>
      </c>
      <c r="E23" s="13">
        <v>268.89999999999998</v>
      </c>
      <c r="F23" s="13">
        <v>266.39999999999998</v>
      </c>
      <c r="G23" s="13">
        <v>268.3</v>
      </c>
      <c r="H23" s="13">
        <v>266.60000000000002</v>
      </c>
      <c r="I23" s="13">
        <v>271.5</v>
      </c>
      <c r="J23" s="13">
        <v>268.10000000000002</v>
      </c>
      <c r="K23" s="13">
        <v>271.89999999999998</v>
      </c>
      <c r="L23" s="13">
        <v>275.89999999999998</v>
      </c>
      <c r="M23" s="13">
        <v>276.8</v>
      </c>
      <c r="N23" s="13">
        <v>277</v>
      </c>
      <c r="O23" s="13">
        <v>285.8</v>
      </c>
      <c r="P23" s="13">
        <v>291.7</v>
      </c>
      <c r="Q23" s="13">
        <v>299.7</v>
      </c>
      <c r="R23" s="37" t="s">
        <v>19</v>
      </c>
      <c r="S23" s="47" t="s">
        <v>54</v>
      </c>
      <c r="T23" s="30"/>
      <c r="W23" s="29"/>
    </row>
    <row r="24" spans="1:27" ht="15" customHeight="1" x14ac:dyDescent="0.25">
      <c r="A24" s="39" t="s">
        <v>17</v>
      </c>
      <c r="B24" s="44" t="s">
        <v>33</v>
      </c>
      <c r="C24" s="13">
        <v>252.4</v>
      </c>
      <c r="D24" s="13">
        <v>251.7</v>
      </c>
      <c r="E24" s="13">
        <v>253.3</v>
      </c>
      <c r="F24" s="13">
        <v>256.8</v>
      </c>
      <c r="G24" s="13">
        <v>258.60000000000002</v>
      </c>
      <c r="H24" s="13">
        <v>268.2</v>
      </c>
      <c r="I24" s="13">
        <v>267</v>
      </c>
      <c r="J24" s="13">
        <v>269.8</v>
      </c>
      <c r="K24" s="13">
        <v>272.3</v>
      </c>
      <c r="L24" s="13">
        <v>277.10000000000002</v>
      </c>
      <c r="M24" s="13">
        <v>283.3</v>
      </c>
      <c r="N24" s="13">
        <v>290.3</v>
      </c>
      <c r="O24" s="13">
        <v>295.60000000000002</v>
      </c>
      <c r="P24" s="13">
        <v>301.89999999999998</v>
      </c>
      <c r="Q24" s="13">
        <v>304.10000000000002</v>
      </c>
      <c r="R24" s="37" t="s">
        <v>17</v>
      </c>
      <c r="S24" s="47" t="s">
        <v>55</v>
      </c>
      <c r="T24" s="30"/>
      <c r="W24" s="29"/>
    </row>
    <row r="25" spans="1:27" ht="15" customHeight="1" x14ac:dyDescent="0.25">
      <c r="A25" s="39" t="s">
        <v>18</v>
      </c>
      <c r="B25" s="44" t="s">
        <v>34</v>
      </c>
      <c r="C25" s="13">
        <v>49.8</v>
      </c>
      <c r="D25" s="13">
        <v>50.2</v>
      </c>
      <c r="E25" s="13">
        <v>49.7</v>
      </c>
      <c r="F25" s="13">
        <v>50.4</v>
      </c>
      <c r="G25" s="13">
        <v>49.6</v>
      </c>
      <c r="H25" s="13">
        <v>49</v>
      </c>
      <c r="I25" s="13">
        <v>49.1</v>
      </c>
      <c r="J25" s="13">
        <v>50.1</v>
      </c>
      <c r="K25" s="13">
        <v>49.3</v>
      </c>
      <c r="L25" s="13">
        <v>49.6</v>
      </c>
      <c r="M25" s="13">
        <v>50</v>
      </c>
      <c r="N25" s="13">
        <v>50.5</v>
      </c>
      <c r="O25" s="13">
        <v>51.8</v>
      </c>
      <c r="P25" s="13">
        <v>52</v>
      </c>
      <c r="Q25" s="13">
        <v>51.4</v>
      </c>
      <c r="R25" s="37" t="s">
        <v>18</v>
      </c>
      <c r="S25" s="47" t="s">
        <v>56</v>
      </c>
      <c r="T25" s="30"/>
      <c r="W25" s="29"/>
    </row>
    <row r="26" spans="1:27" ht="15" customHeight="1" x14ac:dyDescent="0.25">
      <c r="A26" s="41" t="s">
        <v>20</v>
      </c>
      <c r="B26" s="45" t="s">
        <v>1</v>
      </c>
      <c r="C26" s="36">
        <v>35.4</v>
      </c>
      <c r="D26" s="36">
        <v>37.9</v>
      </c>
      <c r="E26" s="36">
        <v>38.799999999999997</v>
      </c>
      <c r="F26" s="36">
        <v>42.2</v>
      </c>
      <c r="G26" s="36">
        <v>41.8</v>
      </c>
      <c r="H26" s="36">
        <v>45.6</v>
      </c>
      <c r="I26" s="36">
        <v>43.9</v>
      </c>
      <c r="J26" s="36">
        <v>42.4</v>
      </c>
      <c r="K26" s="36">
        <v>42.5</v>
      </c>
      <c r="L26" s="13">
        <v>43.2</v>
      </c>
      <c r="M26" s="36">
        <v>44.1</v>
      </c>
      <c r="N26" s="36">
        <v>43.4</v>
      </c>
      <c r="O26" s="36">
        <v>46.1</v>
      </c>
      <c r="P26" s="36">
        <v>47.8</v>
      </c>
      <c r="Q26" s="36">
        <v>47.5</v>
      </c>
      <c r="R26" s="38" t="s">
        <v>20</v>
      </c>
      <c r="S26" s="54" t="s">
        <v>63</v>
      </c>
      <c r="T26" s="49"/>
      <c r="W26" s="29"/>
    </row>
    <row r="27" spans="1:27" s="27" customFormat="1" ht="30" customHeight="1" x14ac:dyDescent="0.2">
      <c r="A27" s="59" t="s">
        <v>65</v>
      </c>
      <c r="B27" s="60"/>
      <c r="C27" s="60"/>
      <c r="D27" s="60"/>
      <c r="E27" s="61"/>
      <c r="F27" s="42"/>
      <c r="G27" s="42"/>
      <c r="H27" s="42"/>
      <c r="J27" s="67" t="s">
        <v>70</v>
      </c>
      <c r="K27" s="68"/>
      <c r="L27" s="68"/>
      <c r="M27" s="68"/>
      <c r="N27" s="68"/>
      <c r="O27" s="68"/>
      <c r="P27" s="68"/>
      <c r="Q27" s="68"/>
      <c r="R27" s="68"/>
      <c r="S27" s="68"/>
      <c r="T27" s="49"/>
      <c r="U27"/>
      <c r="V27"/>
      <c r="W27" s="25"/>
      <c r="X27" s="26"/>
      <c r="Y27" s="26"/>
      <c r="Z27" s="26"/>
      <c r="AA27" s="26"/>
    </row>
    <row r="28" spans="1:27" ht="15" customHeight="1" x14ac:dyDescent="0.2">
      <c r="A28" s="62" t="s">
        <v>66</v>
      </c>
      <c r="B28" s="63"/>
      <c r="C28" s="63"/>
      <c r="D28" s="63"/>
      <c r="E28" s="64"/>
      <c r="F28" s="42"/>
      <c r="G28" s="42"/>
      <c r="H28" s="42"/>
      <c r="J28" s="69" t="s">
        <v>67</v>
      </c>
      <c r="K28" s="64"/>
      <c r="L28" s="64"/>
      <c r="M28" s="64"/>
      <c r="N28" s="64"/>
      <c r="O28" s="64"/>
      <c r="P28" s="64"/>
      <c r="Q28" s="64"/>
      <c r="R28" s="64"/>
      <c r="S28" s="64"/>
      <c r="W28" s="5"/>
      <c r="X28" s="5"/>
      <c r="Y28" s="5"/>
      <c r="Z28" s="5"/>
      <c r="AA28" s="5"/>
    </row>
    <row r="29" spans="1:27" x14ac:dyDescent="0.2">
      <c r="H29" s="22"/>
      <c r="I29" s="22"/>
      <c r="J29" s="32"/>
      <c r="K29" s="32"/>
      <c r="L29" s="32"/>
      <c r="M29" s="32"/>
      <c r="N29" s="32"/>
      <c r="O29" s="32"/>
      <c r="P29" s="32"/>
      <c r="Q29" s="32">
        <f>ROUND(Q6,1)</f>
        <v>4067</v>
      </c>
    </row>
    <row r="30" spans="1:27" x14ac:dyDescent="0.2">
      <c r="H30" s="22"/>
      <c r="I30" s="22"/>
      <c r="J30" s="30"/>
      <c r="K30" s="30"/>
      <c r="L30" s="30"/>
      <c r="M30" s="30"/>
      <c r="N30" s="30"/>
      <c r="O30" s="30"/>
      <c r="P30" s="30"/>
      <c r="Q30" s="32">
        <f t="shared" ref="Q30:Q49" si="0">ROUND(Q7,1)</f>
        <v>93.2</v>
      </c>
    </row>
    <row r="31" spans="1:27" x14ac:dyDescent="0.2">
      <c r="H31" s="22"/>
      <c r="J31" s="30"/>
      <c r="K31" s="30"/>
      <c r="L31" s="22"/>
      <c r="M31" s="22"/>
      <c r="N31" s="22"/>
      <c r="O31" s="22"/>
      <c r="P31" s="22"/>
      <c r="Q31" s="32">
        <f t="shared" si="0"/>
        <v>1251.2</v>
      </c>
    </row>
    <row r="32" spans="1:27" x14ac:dyDescent="0.2">
      <c r="H32" s="22"/>
      <c r="I32" s="22"/>
      <c r="J32" s="30"/>
      <c r="K32" s="30"/>
      <c r="L32" s="22"/>
      <c r="M32" s="22"/>
      <c r="N32" s="22"/>
      <c r="O32" s="22"/>
      <c r="P32" s="22"/>
      <c r="Q32" s="32">
        <f t="shared" si="0"/>
        <v>23.8</v>
      </c>
    </row>
    <row r="33" spans="8:17" x14ac:dyDescent="0.2">
      <c r="H33" s="22"/>
      <c r="I33" s="22"/>
      <c r="J33" s="30"/>
      <c r="K33" s="30"/>
      <c r="L33" s="23"/>
      <c r="M33" s="23"/>
      <c r="N33" s="23"/>
      <c r="O33" s="23"/>
      <c r="P33" s="23"/>
      <c r="Q33" s="32">
        <f t="shared" si="0"/>
        <v>1141</v>
      </c>
    </row>
    <row r="34" spans="8:17" x14ac:dyDescent="0.2">
      <c r="H34" s="22"/>
      <c r="I34" s="22"/>
      <c r="J34" s="30"/>
      <c r="K34" s="30"/>
      <c r="L34" s="22"/>
      <c r="M34" s="22"/>
      <c r="N34" s="22"/>
      <c r="O34" s="22"/>
      <c r="P34" s="22"/>
      <c r="Q34" s="32">
        <f t="shared" si="0"/>
        <v>34.700000000000003</v>
      </c>
    </row>
    <row r="35" spans="8:17" x14ac:dyDescent="0.2">
      <c r="H35" s="22"/>
      <c r="I35" s="22"/>
      <c r="J35" s="30"/>
      <c r="K35" s="30"/>
      <c r="L35" s="22"/>
      <c r="M35" s="22"/>
      <c r="N35" s="22"/>
      <c r="O35" s="22"/>
      <c r="P35" s="22"/>
      <c r="Q35" s="32">
        <f t="shared" si="0"/>
        <v>51.7</v>
      </c>
    </row>
    <row r="36" spans="8:17" x14ac:dyDescent="0.2">
      <c r="H36" s="22"/>
      <c r="I36" s="22"/>
      <c r="J36" s="30"/>
      <c r="K36" s="30"/>
      <c r="L36" s="22"/>
      <c r="M36" s="22"/>
      <c r="N36" s="22"/>
      <c r="O36" s="22"/>
      <c r="P36" s="22"/>
      <c r="Q36" s="32">
        <f t="shared" si="0"/>
        <v>209.8</v>
      </c>
    </row>
    <row r="37" spans="8:17" x14ac:dyDescent="0.2">
      <c r="H37" s="22"/>
      <c r="I37" s="22"/>
      <c r="J37" s="30"/>
      <c r="K37" s="30"/>
      <c r="L37" s="22"/>
      <c r="M37" s="22"/>
      <c r="N37" s="22"/>
      <c r="O37" s="22"/>
      <c r="P37" s="22"/>
      <c r="Q37" s="32">
        <f t="shared" si="0"/>
        <v>503.2</v>
      </c>
    </row>
    <row r="38" spans="8:17" x14ac:dyDescent="0.2">
      <c r="H38" s="22"/>
      <c r="I38" s="22"/>
      <c r="J38" s="30"/>
      <c r="K38" s="30"/>
      <c r="L38" s="22"/>
      <c r="M38" s="22"/>
      <c r="N38" s="22"/>
      <c r="O38" s="22"/>
      <c r="P38" s="22"/>
      <c r="Q38" s="32">
        <f t="shared" si="0"/>
        <v>269.39999999999998</v>
      </c>
    </row>
    <row r="39" spans="8:17" x14ac:dyDescent="0.2">
      <c r="H39" s="22"/>
      <c r="I39" s="22"/>
      <c r="J39" s="30"/>
      <c r="K39" s="30"/>
      <c r="L39" s="22"/>
      <c r="M39" s="22"/>
      <c r="N39" s="22"/>
      <c r="O39" s="22"/>
      <c r="P39" s="22"/>
      <c r="Q39" s="32">
        <f t="shared" si="0"/>
        <v>123</v>
      </c>
    </row>
    <row r="40" spans="8:17" x14ac:dyDescent="0.2">
      <c r="H40" s="22"/>
      <c r="I40" s="22"/>
      <c r="J40" s="30"/>
      <c r="K40" s="30"/>
      <c r="L40" s="22"/>
      <c r="M40" s="22"/>
      <c r="N40" s="22"/>
      <c r="O40" s="22"/>
      <c r="P40" s="22"/>
      <c r="Q40" s="32">
        <f t="shared" si="0"/>
        <v>125.1</v>
      </c>
    </row>
    <row r="41" spans="8:17" x14ac:dyDescent="0.2">
      <c r="H41" s="22"/>
      <c r="I41" s="22"/>
      <c r="J41" s="30"/>
      <c r="K41" s="30"/>
      <c r="L41" s="22"/>
      <c r="M41" s="22"/>
      <c r="N41" s="22"/>
      <c r="O41" s="22"/>
      <c r="P41" s="22"/>
      <c r="Q41" s="32">
        <f t="shared" si="0"/>
        <v>74.599999999999994</v>
      </c>
    </row>
    <row r="42" spans="8:17" x14ac:dyDescent="0.2">
      <c r="H42" s="22"/>
      <c r="I42" s="22"/>
      <c r="J42" s="30"/>
      <c r="K42" s="30"/>
      <c r="L42" s="22"/>
      <c r="M42" s="22"/>
      <c r="N42" s="22"/>
      <c r="O42" s="22"/>
      <c r="P42" s="22"/>
      <c r="Q42" s="32">
        <f t="shared" si="0"/>
        <v>45.6</v>
      </c>
    </row>
    <row r="43" spans="8:17" x14ac:dyDescent="0.2">
      <c r="H43" s="22"/>
      <c r="I43" s="22"/>
      <c r="J43" s="30"/>
      <c r="K43" s="30"/>
      <c r="L43" s="22"/>
      <c r="M43" s="22"/>
      <c r="N43" s="22"/>
      <c r="O43" s="22"/>
      <c r="P43" s="22"/>
      <c r="Q43" s="32">
        <f t="shared" si="0"/>
        <v>173</v>
      </c>
    </row>
    <row r="44" spans="8:17" x14ac:dyDescent="0.2">
      <c r="H44" s="22"/>
      <c r="I44" s="22"/>
      <c r="J44" s="30"/>
      <c r="K44" s="30"/>
      <c r="L44" s="22"/>
      <c r="M44" s="22"/>
      <c r="N44" s="22"/>
      <c r="O44" s="22"/>
      <c r="P44" s="22"/>
      <c r="Q44" s="32">
        <f t="shared" si="0"/>
        <v>199</v>
      </c>
    </row>
    <row r="45" spans="8:17" x14ac:dyDescent="0.2">
      <c r="H45" s="22"/>
      <c r="I45" s="22"/>
      <c r="J45" s="30"/>
      <c r="K45" s="30"/>
      <c r="L45" s="22"/>
      <c r="M45" s="22"/>
      <c r="N45" s="22"/>
      <c r="O45" s="22"/>
      <c r="P45" s="22"/>
      <c r="Q45" s="32">
        <f t="shared" si="0"/>
        <v>297</v>
      </c>
    </row>
    <row r="46" spans="8:17" x14ac:dyDescent="0.2">
      <c r="H46" s="22"/>
      <c r="I46" s="22"/>
      <c r="J46" s="30"/>
      <c r="K46" s="30"/>
      <c r="L46" s="22"/>
      <c r="M46" s="22"/>
      <c r="N46" s="22"/>
      <c r="O46" s="22"/>
      <c r="P46" s="22"/>
      <c r="Q46" s="32">
        <f t="shared" si="0"/>
        <v>299.7</v>
      </c>
    </row>
    <row r="47" spans="8:17" x14ac:dyDescent="0.2">
      <c r="H47" s="22"/>
      <c r="I47" s="22"/>
      <c r="J47" s="30"/>
      <c r="K47" s="30"/>
      <c r="L47" s="22"/>
      <c r="M47" s="22"/>
      <c r="N47" s="22"/>
      <c r="O47" s="22"/>
      <c r="P47" s="22"/>
      <c r="Q47" s="32">
        <f t="shared" si="0"/>
        <v>304.10000000000002</v>
      </c>
    </row>
    <row r="48" spans="8:17" x14ac:dyDescent="0.2">
      <c r="H48" s="22"/>
      <c r="I48" s="22"/>
      <c r="J48" s="30"/>
      <c r="K48" s="30"/>
      <c r="L48" s="22"/>
      <c r="M48" s="22"/>
      <c r="N48" s="22"/>
      <c r="O48" s="22"/>
      <c r="P48" s="22"/>
      <c r="Q48" s="32">
        <f t="shared" si="0"/>
        <v>51.4</v>
      </c>
    </row>
    <row r="49" spans="8:17" x14ac:dyDescent="0.2">
      <c r="H49" s="22"/>
      <c r="I49" s="22"/>
      <c r="J49" s="30"/>
      <c r="K49" s="30"/>
      <c r="L49" s="22"/>
      <c r="M49" s="22"/>
      <c r="N49" s="22"/>
      <c r="O49" s="22"/>
      <c r="P49" s="22"/>
      <c r="Q49" s="32">
        <f t="shared" si="0"/>
        <v>47.5</v>
      </c>
    </row>
    <row r="50" spans="8:17" x14ac:dyDescent="0.2">
      <c r="H50" s="22"/>
      <c r="I50" s="22"/>
      <c r="J50" s="30"/>
      <c r="K50" s="30"/>
      <c r="L50" s="22"/>
      <c r="M50" s="22"/>
      <c r="N50" s="22"/>
      <c r="O50" s="22"/>
      <c r="P50" s="22"/>
      <c r="Q50" s="22"/>
    </row>
    <row r="51" spans="8:17" x14ac:dyDescent="0.2"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8:17" x14ac:dyDescent="0.2"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8:17" x14ac:dyDescent="0.2"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8:17" x14ac:dyDescent="0.2"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8:17" x14ac:dyDescent="0.2"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8:17" x14ac:dyDescent="0.2"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8:17" x14ac:dyDescent="0.2"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8:17" x14ac:dyDescent="0.2"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8:17" x14ac:dyDescent="0.2"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8:17" x14ac:dyDescent="0.2"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8:17" x14ac:dyDescent="0.2"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8:17" x14ac:dyDescent="0.2">
      <c r="H62" s="22"/>
      <c r="I62" s="22"/>
      <c r="J62" s="22"/>
      <c r="K62" s="22"/>
      <c r="L62" s="22"/>
      <c r="M62" s="22"/>
      <c r="N62" s="22"/>
      <c r="O62" s="22"/>
      <c r="P62" s="22"/>
      <c r="Q62" s="22"/>
    </row>
  </sheetData>
  <mergeCells count="7">
    <mergeCell ref="A5:B5"/>
    <mergeCell ref="R6:S6"/>
    <mergeCell ref="A27:E27"/>
    <mergeCell ref="A28:E28"/>
    <mergeCell ref="R5:S5"/>
    <mergeCell ref="J27:S27"/>
    <mergeCell ref="J28:S28"/>
  </mergeCells>
  <phoneticPr fontId="0" type="noConversion"/>
  <pageMargins left="0.59055118110236227" right="0.51181102362204722" top="0.6692913385826772" bottom="0.6692913385826772" header="0.62992125984251968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2005-2019</vt:lpstr>
      <vt:lpstr>'2005-2019'!Oblast_tisku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Porubská</dc:creator>
  <cp:lastModifiedBy>ptacnikova795</cp:lastModifiedBy>
  <cp:lastPrinted>2020-06-01T11:49:01Z</cp:lastPrinted>
  <dcterms:created xsi:type="dcterms:W3CDTF">2001-12-19T12:57:04Z</dcterms:created>
  <dcterms:modified xsi:type="dcterms:W3CDTF">2021-07-01T07:57:12Z</dcterms:modified>
</cp:coreProperties>
</file>