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390" windowWidth="11100" windowHeight="11760"/>
  </bookViews>
  <sheets>
    <sheet name="služby" sheetId="1" r:id="rId1"/>
    <sheet name="čtvrtletí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<sst xmlns="http://schemas.openxmlformats.org/spreadsheetml/2006/main" count="112" uniqueCount="42">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</sst>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/>
    <xf numFmtId="15" fontId="7" fillId="0" borderId="7" xfId="1" applyNumberFormat="1" applyFont="1" applyFill="1" applyBorder="1" applyAlignment="1">
      <alignment horizontal="right" wrapText="1"/>
    </xf>
    <xf numFmtId="15" fontId="7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1"/>
  <sheetViews>
    <sheetView tabSelected="1" zoomScale="96" zoomScaleNormal="96" workbookViewId="0">
      <pane xSplit="2" ySplit="6" topLeftCell="AA210" activePane="bottomRight" state="frozen"/>
      <selection pane="topRight" activeCell="C1" sqref="C1"/>
      <selection pane="bottomLeft" activeCell="A7" sqref="A7"/>
      <selection pane="bottomRight" activeCell="O221" sqref="O221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8" customWidth="1"/>
    <col min="13" max="38" width="12" style="1" customWidth="1"/>
    <col min="39" max="16384" width="9.140625" style="1"/>
  </cols>
  <sheetData>
    <row r="1" spans="1:38" ht="15" customHeight="1" x14ac:dyDescent="0.25">
      <c r="A1" s="24" t="s">
        <v>0</v>
      </c>
      <c r="B1" s="24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 ht="14.45" x14ac:dyDescent="0.3">
      <c r="A2" s="24" t="s">
        <v>7</v>
      </c>
      <c r="B2" s="24"/>
      <c r="C2" s="15"/>
      <c r="D2" s="16" t="s">
        <v>25</v>
      </c>
      <c r="E2" s="16"/>
      <c r="F2" s="16"/>
      <c r="G2" s="16"/>
      <c r="H2" s="16" t="s">
        <v>26</v>
      </c>
      <c r="I2" s="16"/>
      <c r="J2" s="16"/>
      <c r="K2" s="16"/>
      <c r="L2" s="16" t="s">
        <v>27</v>
      </c>
      <c r="M2" s="16"/>
      <c r="N2" s="16"/>
      <c r="O2" s="17"/>
      <c r="P2" s="17" t="s">
        <v>14</v>
      </c>
      <c r="Q2" s="17"/>
      <c r="R2" s="17"/>
      <c r="S2" s="17"/>
      <c r="T2" s="17" t="s">
        <v>16</v>
      </c>
      <c r="U2" s="17"/>
      <c r="V2" s="17"/>
      <c r="W2" s="17"/>
      <c r="X2" s="17" t="s">
        <v>15</v>
      </c>
      <c r="Y2" s="17"/>
      <c r="Z2" s="17"/>
      <c r="AA2" s="17"/>
      <c r="AB2" s="17" t="s">
        <v>17</v>
      </c>
      <c r="AC2" s="17" t="s">
        <v>22</v>
      </c>
      <c r="AD2" s="17"/>
      <c r="AE2" s="17"/>
      <c r="AF2" s="17" t="s">
        <v>18</v>
      </c>
      <c r="AG2" s="17"/>
      <c r="AH2" s="17"/>
      <c r="AI2" s="17"/>
      <c r="AJ2" s="17" t="s">
        <v>19</v>
      </c>
      <c r="AK2" s="17"/>
      <c r="AL2" s="17"/>
    </row>
    <row r="3" spans="1:38" ht="33" customHeight="1" x14ac:dyDescent="0.25">
      <c r="A3" s="25" t="s">
        <v>10</v>
      </c>
      <c r="B3" s="26" t="s">
        <v>6</v>
      </c>
      <c r="C3" s="20" t="s">
        <v>12</v>
      </c>
      <c r="D3" s="20"/>
      <c r="E3" s="20"/>
      <c r="F3" s="20"/>
      <c r="G3" s="20" t="s">
        <v>5</v>
      </c>
      <c r="H3" s="20"/>
      <c r="I3" s="20"/>
      <c r="J3" s="20"/>
      <c r="K3" s="20" t="s">
        <v>13</v>
      </c>
      <c r="L3" s="20"/>
      <c r="M3" s="20"/>
      <c r="N3" s="20"/>
      <c r="O3" s="20" t="s">
        <v>20</v>
      </c>
      <c r="P3" s="20"/>
      <c r="Q3" s="20"/>
      <c r="R3" s="20"/>
      <c r="S3" s="20" t="s">
        <v>31</v>
      </c>
      <c r="T3" s="20"/>
      <c r="U3" s="20"/>
      <c r="V3" s="20"/>
      <c r="W3" s="20" t="s">
        <v>33</v>
      </c>
      <c r="X3" s="20"/>
      <c r="Y3" s="20"/>
      <c r="Z3" s="20"/>
      <c r="AA3" s="20" t="s">
        <v>21</v>
      </c>
      <c r="AB3" s="20"/>
      <c r="AC3" s="20"/>
      <c r="AD3" s="20"/>
      <c r="AE3" s="20" t="s">
        <v>35</v>
      </c>
      <c r="AF3" s="20"/>
      <c r="AG3" s="20"/>
      <c r="AH3" s="20"/>
      <c r="AI3" s="20" t="s">
        <v>38</v>
      </c>
      <c r="AJ3" s="20"/>
      <c r="AK3" s="20"/>
      <c r="AL3" s="20"/>
    </row>
    <row r="4" spans="1:38" ht="16.5" customHeight="1" x14ac:dyDescent="0.25">
      <c r="A4" s="25"/>
      <c r="B4" s="26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9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9" t="s">
        <v>3</v>
      </c>
      <c r="AK4" s="2" t="s">
        <v>2</v>
      </c>
      <c r="AL4" s="2" t="s">
        <v>4</v>
      </c>
    </row>
    <row r="5" spans="1:38" ht="36" customHeight="1" x14ac:dyDescent="0.25">
      <c r="A5" s="25" t="s">
        <v>11</v>
      </c>
      <c r="B5" s="26" t="s">
        <v>9</v>
      </c>
      <c r="C5" s="21" t="s">
        <v>28</v>
      </c>
      <c r="D5" s="22"/>
      <c r="E5" s="22"/>
      <c r="F5" s="23"/>
      <c r="G5" s="20" t="s">
        <v>29</v>
      </c>
      <c r="H5" s="20"/>
      <c r="I5" s="20"/>
      <c r="J5" s="20"/>
      <c r="K5" s="20" t="s">
        <v>30</v>
      </c>
      <c r="L5" s="20"/>
      <c r="M5" s="20"/>
      <c r="N5" s="20"/>
      <c r="O5" s="21" t="s">
        <v>23</v>
      </c>
      <c r="P5" s="22"/>
      <c r="Q5" s="22"/>
      <c r="R5" s="23"/>
      <c r="S5" s="20" t="s">
        <v>32</v>
      </c>
      <c r="T5" s="20"/>
      <c r="U5" s="20"/>
      <c r="V5" s="20"/>
      <c r="W5" s="20" t="s">
        <v>34</v>
      </c>
      <c r="X5" s="20"/>
      <c r="Y5" s="20"/>
      <c r="Z5" s="20"/>
      <c r="AA5" s="21" t="s">
        <v>24</v>
      </c>
      <c r="AB5" s="22"/>
      <c r="AC5" s="22"/>
      <c r="AD5" s="23"/>
      <c r="AE5" s="21" t="s">
        <v>36</v>
      </c>
      <c r="AF5" s="22"/>
      <c r="AG5" s="22"/>
      <c r="AH5" s="23"/>
      <c r="AI5" s="21" t="s">
        <v>37</v>
      </c>
      <c r="AJ5" s="22"/>
      <c r="AK5" s="22"/>
      <c r="AL5" s="23"/>
    </row>
    <row r="6" spans="1:38" ht="15" customHeight="1" x14ac:dyDescent="0.25">
      <c r="A6" s="25"/>
      <c r="B6" s="26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ht="13.9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ht="13.9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ht="13.9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ht="13.9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ht="13.9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ht="13.9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ht="13.9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ht="13.9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ht="13.9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ht="13.9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ht="13.9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ht="13.9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ht="13.9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ht="13.9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ht="13.9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ht="13.9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ht="13.9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ht="13.9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ht="13.9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ht="13.9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ht="13.9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ht="13.9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ht="13.9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ht="13.9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ht="13.9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ht="13.9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ht="13.9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ht="13.9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ht="13.9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ht="13.9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ht="13.9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ht="13.9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ht="13.9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ht="13.9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ht="13.9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ht="13.9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ht="13.9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ht="13.9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ht="13.9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ht="13.9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ht="13.9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ht="13.9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ht="13.9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ht="13.9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ht="13.9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ht="13.9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ht="13.9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ht="13.9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ht="13.9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ht="13.9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ht="13.9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ht="13.9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ht="13.9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ht="13.9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ht="13.9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ht="13.9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ht="13.9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ht="13.9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ht="13.9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ht="13.9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ht="13.9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ht="13.9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ht="13.9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ht="13.9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ht="13.9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ht="13.9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ht="13.9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ht="13.9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ht="13.9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ht="13.9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ht="13.9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ht="13.9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ht="13.9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ht="13.9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ht="13.9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ht="13.9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ht="13.9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ht="13.9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ht="13.9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ht="13.9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ht="13.9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ht="13.9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ht="13.9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ht="13.9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ht="13.9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ht="13.9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ht="13.9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ht="13.9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ht="13.9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ht="13.9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ht="13.9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ht="13.9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ht="13.9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ht="13.9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ht="13.9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ht="13.9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ht="13.9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ht="13.9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ht="13.9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ht="13.9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ht="13.9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ht="13.9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ht="13.9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ht="13.9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ht="13.9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ht="13.9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ht="13.9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ht="13.9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ht="13.9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ht="13.9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ht="13.9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ht="13.9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ht="13.9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ht="13.9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ht="13.9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ht="13.9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ht="13.9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ht="13.9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ht="13.9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ht="13.9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ht="13.9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ht="13.9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ht="13.9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ht="13.9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ht="13.9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ht="13.9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ht="13.9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ht="13.9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ht="13.9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ht="13.9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ht="13.9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ht="13.9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ht="13.9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ht="13.9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ht="13.9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ht="13.9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ht="13.9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ht="13.9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ht="13.9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ht="13.9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ht="13.9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ht="13.9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ht="13.9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ht="13.9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ht="13.9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ht="13.9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ht="13.9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ht="13.9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ht="13.9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ht="13.9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ht="13.9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ht="13.9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ht="13.9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ht="13.9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ht="13.9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ht="13.9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ht="13.9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ht="13.9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ht="13.9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ht="13.9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ht="13.9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ht="13.9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ht="13.9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ht="13.9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ht="13.9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ht="13.9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ht="13.9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ht="13.9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ht="13.9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ht="13.9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ht="13.9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ht="13.9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ht="13.9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ht="13.9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ht="13.9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ht="13.9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ht="13.9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ht="13.9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ht="13.9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ht="13.9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ht="13.9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ht="13.9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ht="13.9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ht="13.9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ht="13.9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ht="13.9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ht="13.9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ht="13.9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ht="13.9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ht="13.9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ht="13.9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ht="13.9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ht="13.9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ht="13.9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ht="13.9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  <row r="202" spans="1:38" ht="13.9" x14ac:dyDescent="0.25">
      <c r="A202" s="6">
        <v>43556</v>
      </c>
      <c r="B202" s="7">
        <v>37.200000000000003</v>
      </c>
      <c r="C202" s="7">
        <v>63.6</v>
      </c>
      <c r="D202" s="7">
        <v>35.1</v>
      </c>
      <c r="E202" s="7">
        <v>1.2</v>
      </c>
      <c r="F202" s="7">
        <v>62.4</v>
      </c>
      <c r="G202" s="7">
        <v>25</v>
      </c>
      <c r="H202" s="7">
        <v>72.2</v>
      </c>
      <c r="I202" s="7">
        <v>2.8</v>
      </c>
      <c r="J202" s="7">
        <v>22.2</v>
      </c>
      <c r="K202" s="7">
        <v>29.6</v>
      </c>
      <c r="L202" s="7">
        <v>67.7</v>
      </c>
      <c r="M202" s="7">
        <v>2.7</v>
      </c>
      <c r="N202" s="7">
        <v>26.9</v>
      </c>
      <c r="O202" s="7">
        <v>11.7</v>
      </c>
      <c r="P202" s="7">
        <v>69.8</v>
      </c>
      <c r="Q202" s="7">
        <v>18.5</v>
      </c>
      <c r="R202" s="7">
        <v>-6.8</v>
      </c>
      <c r="S202" s="7">
        <v>10.4</v>
      </c>
      <c r="T202" s="7">
        <v>71.5</v>
      </c>
      <c r="U202" s="7">
        <v>18.100000000000001</v>
      </c>
      <c r="V202" s="7">
        <v>-7.7</v>
      </c>
      <c r="W202" s="7">
        <v>6</v>
      </c>
      <c r="X202" s="7">
        <v>87.4</v>
      </c>
      <c r="Y202" s="7">
        <v>6.6</v>
      </c>
      <c r="Z202" s="7">
        <v>-0.6</v>
      </c>
      <c r="AA202" s="7">
        <v>26.7</v>
      </c>
      <c r="AB202" s="7">
        <v>71.3</v>
      </c>
      <c r="AC202" s="7">
        <v>2</v>
      </c>
      <c r="AD202" s="7">
        <v>24.7</v>
      </c>
      <c r="AE202" s="7">
        <v>34</v>
      </c>
      <c r="AF202" s="7">
        <v>64.3</v>
      </c>
      <c r="AG202" s="7">
        <v>1.7</v>
      </c>
      <c r="AH202" s="7">
        <v>32.299999999999997</v>
      </c>
      <c r="AI202" s="7">
        <v>44.5</v>
      </c>
      <c r="AJ202" s="7">
        <v>53.6</v>
      </c>
      <c r="AK202" s="7">
        <v>1.9</v>
      </c>
      <c r="AL202" s="7">
        <v>42.6</v>
      </c>
    </row>
    <row r="203" spans="1:38" ht="13.9" x14ac:dyDescent="0.25">
      <c r="A203" s="6">
        <v>43586</v>
      </c>
      <c r="B203" s="7">
        <v>33</v>
      </c>
      <c r="C203" s="7">
        <v>61</v>
      </c>
      <c r="D203" s="7">
        <v>38.200000000000003</v>
      </c>
      <c r="E203" s="7">
        <v>0.8</v>
      </c>
      <c r="F203" s="7">
        <v>60.2</v>
      </c>
      <c r="G203" s="7">
        <v>23.9</v>
      </c>
      <c r="H203" s="7">
        <v>70</v>
      </c>
      <c r="I203" s="7">
        <v>6.1</v>
      </c>
      <c r="J203" s="7">
        <v>17.8</v>
      </c>
      <c r="K203" s="7">
        <v>24.9</v>
      </c>
      <c r="L203" s="7">
        <v>71.2</v>
      </c>
      <c r="M203" s="7">
        <v>3.9</v>
      </c>
      <c r="N203" s="7">
        <v>21</v>
      </c>
      <c r="O203" s="7">
        <v>10.5</v>
      </c>
      <c r="P203" s="7">
        <v>71.599999999999994</v>
      </c>
      <c r="Q203" s="7">
        <v>17.899999999999999</v>
      </c>
      <c r="R203" s="7">
        <v>-7.4</v>
      </c>
      <c r="S203" s="7">
        <v>11</v>
      </c>
      <c r="T203" s="7">
        <v>76.900000000000006</v>
      </c>
      <c r="U203" s="7">
        <v>12.1</v>
      </c>
      <c r="V203" s="7">
        <v>-1.1000000000000001</v>
      </c>
      <c r="W203" s="7">
        <v>9.1999999999999993</v>
      </c>
      <c r="X203" s="7">
        <v>90.1</v>
      </c>
      <c r="Y203" s="7">
        <v>0.7</v>
      </c>
      <c r="Z203" s="7">
        <v>8.5</v>
      </c>
      <c r="AA203" s="7">
        <v>27.6</v>
      </c>
      <c r="AB203" s="7">
        <v>70.7</v>
      </c>
      <c r="AC203" s="7">
        <v>1.7</v>
      </c>
      <c r="AD203" s="7">
        <v>25.9</v>
      </c>
      <c r="AE203" s="7">
        <v>22.8</v>
      </c>
      <c r="AF203" s="7">
        <v>75.7</v>
      </c>
      <c r="AG203" s="7">
        <v>1.5</v>
      </c>
      <c r="AH203" s="7">
        <v>21.3</v>
      </c>
      <c r="AI203" s="7">
        <v>32.299999999999997</v>
      </c>
      <c r="AJ203" s="7">
        <v>65.400000000000006</v>
      </c>
      <c r="AK203" s="7">
        <v>2.2999999999999998</v>
      </c>
      <c r="AL203" s="7">
        <v>30</v>
      </c>
    </row>
    <row r="204" spans="1:38" ht="13.9" x14ac:dyDescent="0.25">
      <c r="A204" s="6">
        <v>43617</v>
      </c>
      <c r="B204" s="7">
        <v>32.4</v>
      </c>
      <c r="C204" s="7">
        <v>60.8</v>
      </c>
      <c r="D204" s="7">
        <v>38.299999999999997</v>
      </c>
      <c r="E204" s="7">
        <v>0.9</v>
      </c>
      <c r="F204" s="7">
        <v>59.9</v>
      </c>
      <c r="G204" s="7">
        <v>23</v>
      </c>
      <c r="H204" s="7">
        <v>69.7</v>
      </c>
      <c r="I204" s="7">
        <v>7.3</v>
      </c>
      <c r="J204" s="7">
        <v>15.7</v>
      </c>
      <c r="K204" s="7">
        <v>25.7</v>
      </c>
      <c r="L204" s="7">
        <v>70.3</v>
      </c>
      <c r="M204" s="7">
        <v>4</v>
      </c>
      <c r="N204" s="7">
        <v>21.7</v>
      </c>
      <c r="O204" s="7">
        <v>10.6</v>
      </c>
      <c r="P204" s="7">
        <v>74.7</v>
      </c>
      <c r="Q204" s="7">
        <v>14.7</v>
      </c>
      <c r="R204" s="7">
        <v>-4.0999999999999996</v>
      </c>
      <c r="S204" s="7">
        <v>16.399999999999999</v>
      </c>
      <c r="T204" s="7">
        <v>71.2</v>
      </c>
      <c r="U204" s="7">
        <v>12.4</v>
      </c>
      <c r="V204" s="7">
        <v>4</v>
      </c>
      <c r="W204" s="7">
        <v>5.5</v>
      </c>
      <c r="X204" s="7">
        <v>90.7</v>
      </c>
      <c r="Y204" s="7">
        <v>3.8</v>
      </c>
      <c r="Z204" s="7">
        <v>1.7</v>
      </c>
      <c r="AA204" s="7">
        <v>23.2</v>
      </c>
      <c r="AB204" s="7">
        <v>74.400000000000006</v>
      </c>
      <c r="AC204" s="7">
        <v>2.4</v>
      </c>
      <c r="AD204" s="7">
        <v>20.8</v>
      </c>
      <c r="AE204" s="7">
        <v>28.4</v>
      </c>
      <c r="AF204" s="7">
        <v>69.7</v>
      </c>
      <c r="AG204" s="7">
        <v>1.9</v>
      </c>
      <c r="AH204" s="7">
        <v>26.5</v>
      </c>
      <c r="AI204" s="7">
        <v>25.9</v>
      </c>
      <c r="AJ204" s="7">
        <v>72</v>
      </c>
      <c r="AK204" s="7">
        <v>2.1</v>
      </c>
      <c r="AL204" s="7">
        <v>23.8</v>
      </c>
    </row>
    <row r="205" spans="1:38" ht="13.9" x14ac:dyDescent="0.25">
      <c r="A205" s="6">
        <v>43647</v>
      </c>
      <c r="B205" s="7">
        <v>31.2</v>
      </c>
      <c r="C205" s="7">
        <v>58.7</v>
      </c>
      <c r="D205" s="7">
        <v>40.6</v>
      </c>
      <c r="E205" s="7">
        <v>0.7</v>
      </c>
      <c r="F205" s="7">
        <v>58</v>
      </c>
      <c r="G205" s="7">
        <v>22.4</v>
      </c>
      <c r="H205" s="7">
        <v>70.099999999999994</v>
      </c>
      <c r="I205" s="7">
        <v>7.5</v>
      </c>
      <c r="J205" s="7">
        <v>14.9</v>
      </c>
      <c r="K205" s="7">
        <v>23.6</v>
      </c>
      <c r="L205" s="7">
        <v>73.400000000000006</v>
      </c>
      <c r="M205" s="7">
        <v>3</v>
      </c>
      <c r="N205" s="7">
        <v>20.6</v>
      </c>
      <c r="O205" s="7">
        <v>9.3000000000000007</v>
      </c>
      <c r="P205" s="7">
        <v>56.4</v>
      </c>
      <c r="Q205" s="7">
        <v>34.299999999999997</v>
      </c>
      <c r="R205" s="7">
        <v>-25</v>
      </c>
      <c r="S205" s="7">
        <v>7.9</v>
      </c>
      <c r="T205" s="7">
        <v>74.3</v>
      </c>
      <c r="U205" s="7">
        <v>17.8</v>
      </c>
      <c r="V205" s="7">
        <v>-9.9</v>
      </c>
      <c r="W205" s="7">
        <v>3.8</v>
      </c>
      <c r="X205" s="7">
        <v>95.8</v>
      </c>
      <c r="Y205" s="7">
        <v>0.4</v>
      </c>
      <c r="Z205" s="7">
        <v>3.4</v>
      </c>
      <c r="AA205" s="7">
        <v>26.4</v>
      </c>
      <c r="AB205" s="7">
        <v>71.2</v>
      </c>
      <c r="AC205" s="7">
        <v>2.4</v>
      </c>
      <c r="AD205" s="7">
        <v>24</v>
      </c>
      <c r="AE205" s="7">
        <v>25</v>
      </c>
      <c r="AF205" s="7">
        <v>73.400000000000006</v>
      </c>
      <c r="AG205" s="7">
        <v>1.6</v>
      </c>
      <c r="AH205" s="7">
        <v>23.4</v>
      </c>
      <c r="AI205" s="7">
        <v>28.2</v>
      </c>
      <c r="AJ205" s="7">
        <v>69.099999999999994</v>
      </c>
      <c r="AK205" s="7">
        <v>2.7</v>
      </c>
      <c r="AL205" s="7">
        <v>25.5</v>
      </c>
    </row>
    <row r="206" spans="1:38" ht="13.9" x14ac:dyDescent="0.25">
      <c r="A206" s="6">
        <v>43678</v>
      </c>
      <c r="B206" s="7">
        <v>35</v>
      </c>
      <c r="C206" s="7">
        <v>58.8</v>
      </c>
      <c r="D206" s="7">
        <v>40.700000000000003</v>
      </c>
      <c r="E206" s="7">
        <v>0.5</v>
      </c>
      <c r="F206" s="7">
        <v>58.3</v>
      </c>
      <c r="G206" s="7">
        <v>27.9</v>
      </c>
      <c r="H206" s="7">
        <v>70</v>
      </c>
      <c r="I206" s="7">
        <v>2.1</v>
      </c>
      <c r="J206" s="7">
        <v>25.8</v>
      </c>
      <c r="K206" s="7">
        <v>22.8</v>
      </c>
      <c r="L206" s="7">
        <v>75.400000000000006</v>
      </c>
      <c r="M206" s="7">
        <v>1.8</v>
      </c>
      <c r="N206" s="7">
        <v>21</v>
      </c>
      <c r="O206" s="7">
        <v>11</v>
      </c>
      <c r="P206" s="7">
        <v>58.6</v>
      </c>
      <c r="Q206" s="7">
        <v>30.4</v>
      </c>
      <c r="R206" s="7">
        <v>-19.399999999999999</v>
      </c>
      <c r="S206" s="7">
        <v>9.9</v>
      </c>
      <c r="T206" s="7">
        <v>75.599999999999994</v>
      </c>
      <c r="U206" s="7">
        <v>14.5</v>
      </c>
      <c r="V206" s="7">
        <v>-4.5999999999999996</v>
      </c>
      <c r="W206" s="7">
        <v>4.3</v>
      </c>
      <c r="X206" s="7">
        <v>95.6</v>
      </c>
      <c r="Y206" s="7">
        <v>0.1</v>
      </c>
      <c r="Z206" s="7">
        <v>4.2</v>
      </c>
      <c r="AA206" s="7">
        <v>32.299999999999997</v>
      </c>
      <c r="AB206" s="7">
        <v>64.400000000000006</v>
      </c>
      <c r="AC206" s="7">
        <v>3.3</v>
      </c>
      <c r="AD206" s="7">
        <v>29</v>
      </c>
      <c r="AE206" s="7">
        <v>23.3</v>
      </c>
      <c r="AF206" s="7">
        <v>74.900000000000006</v>
      </c>
      <c r="AG206" s="7">
        <v>1.8</v>
      </c>
      <c r="AH206" s="7">
        <v>21.5</v>
      </c>
      <c r="AI206" s="7">
        <v>24.9</v>
      </c>
      <c r="AJ206" s="7">
        <v>73.5</v>
      </c>
      <c r="AK206" s="7">
        <v>1.6</v>
      </c>
      <c r="AL206" s="7">
        <v>23.3</v>
      </c>
    </row>
    <row r="207" spans="1:38" ht="13.9" x14ac:dyDescent="0.25">
      <c r="A207" s="6">
        <v>43709</v>
      </c>
      <c r="B207" s="7">
        <v>33.700000000000003</v>
      </c>
      <c r="C207" s="7">
        <v>59.9</v>
      </c>
      <c r="D207" s="7">
        <v>38.9</v>
      </c>
      <c r="E207" s="7">
        <v>1.2</v>
      </c>
      <c r="F207" s="7">
        <v>58.7</v>
      </c>
      <c r="G207" s="7">
        <v>24.4</v>
      </c>
      <c r="H207" s="7">
        <v>69.3</v>
      </c>
      <c r="I207" s="7">
        <v>6.3</v>
      </c>
      <c r="J207" s="7">
        <v>18.100000000000001</v>
      </c>
      <c r="K207" s="7">
        <v>26</v>
      </c>
      <c r="L207" s="7">
        <v>72.2</v>
      </c>
      <c r="M207" s="7">
        <v>1.8</v>
      </c>
      <c r="N207" s="7">
        <v>24.2</v>
      </c>
      <c r="O207" s="7">
        <v>11.9</v>
      </c>
      <c r="P207" s="7">
        <v>58.5</v>
      </c>
      <c r="Q207" s="7">
        <v>29.6</v>
      </c>
      <c r="R207" s="7">
        <v>-17.7</v>
      </c>
      <c r="S207" s="7">
        <v>11.7</v>
      </c>
      <c r="T207" s="7">
        <v>78.099999999999994</v>
      </c>
      <c r="U207" s="7">
        <v>10.199999999999999</v>
      </c>
      <c r="V207" s="7">
        <v>1.5</v>
      </c>
      <c r="W207" s="7">
        <v>3.1</v>
      </c>
      <c r="X207" s="7">
        <v>94.7</v>
      </c>
      <c r="Y207" s="7">
        <v>2.2000000000000002</v>
      </c>
      <c r="Z207" s="7">
        <v>0.9</v>
      </c>
      <c r="AA207" s="7">
        <v>32.700000000000003</v>
      </c>
      <c r="AB207" s="7">
        <v>63.9</v>
      </c>
      <c r="AC207" s="7">
        <v>3.4</v>
      </c>
      <c r="AD207" s="7">
        <v>29.3</v>
      </c>
      <c r="AE207" s="7">
        <v>24.2</v>
      </c>
      <c r="AF207" s="7">
        <v>74.400000000000006</v>
      </c>
      <c r="AG207" s="7">
        <v>1.4</v>
      </c>
      <c r="AH207" s="7">
        <v>22.8</v>
      </c>
      <c r="AI207" s="7">
        <v>24.5</v>
      </c>
      <c r="AJ207" s="7">
        <v>73.099999999999994</v>
      </c>
      <c r="AK207" s="7">
        <v>2.4</v>
      </c>
      <c r="AL207" s="7">
        <v>22.1</v>
      </c>
    </row>
    <row r="208" spans="1:38" ht="13.9" x14ac:dyDescent="0.25">
      <c r="A208" s="6">
        <v>43739</v>
      </c>
      <c r="B208" s="7">
        <v>33.200000000000003</v>
      </c>
      <c r="C208" s="7">
        <v>60</v>
      </c>
      <c r="D208" s="7">
        <v>39.1</v>
      </c>
      <c r="E208" s="7">
        <v>0.9</v>
      </c>
      <c r="F208" s="7">
        <v>59.1</v>
      </c>
      <c r="G208" s="7">
        <v>24.8</v>
      </c>
      <c r="H208" s="7">
        <v>70.099999999999994</v>
      </c>
      <c r="I208" s="7">
        <v>5.0999999999999996</v>
      </c>
      <c r="J208" s="7">
        <v>19.7</v>
      </c>
      <c r="K208" s="7">
        <v>23.4</v>
      </c>
      <c r="L208" s="7">
        <v>73.900000000000006</v>
      </c>
      <c r="M208" s="7">
        <v>2.7</v>
      </c>
      <c r="N208" s="7">
        <v>20.7</v>
      </c>
      <c r="O208" s="7">
        <v>11.7</v>
      </c>
      <c r="P208" s="7">
        <v>62</v>
      </c>
      <c r="Q208" s="7">
        <v>26.3</v>
      </c>
      <c r="R208" s="7">
        <v>-14.6</v>
      </c>
      <c r="S208" s="7">
        <v>10.5</v>
      </c>
      <c r="T208" s="7">
        <v>65.2</v>
      </c>
      <c r="U208" s="7">
        <v>24.3</v>
      </c>
      <c r="V208" s="7">
        <v>-13.8</v>
      </c>
      <c r="W208" s="7">
        <v>4.3</v>
      </c>
      <c r="X208" s="7">
        <v>95</v>
      </c>
      <c r="Y208" s="7">
        <v>0.7</v>
      </c>
      <c r="Z208" s="7">
        <v>3.6</v>
      </c>
      <c r="AA208" s="7">
        <v>28.4</v>
      </c>
      <c r="AB208" s="7">
        <v>69</v>
      </c>
      <c r="AC208" s="7">
        <v>2.6</v>
      </c>
      <c r="AD208" s="7">
        <v>25.8</v>
      </c>
      <c r="AE208" s="7">
        <v>23</v>
      </c>
      <c r="AF208" s="7">
        <v>74.8</v>
      </c>
      <c r="AG208" s="7">
        <v>2.2000000000000002</v>
      </c>
      <c r="AH208" s="7">
        <v>20.8</v>
      </c>
      <c r="AI208" s="7">
        <v>22.8</v>
      </c>
      <c r="AJ208" s="7">
        <v>72.7</v>
      </c>
      <c r="AK208" s="7">
        <v>4.5</v>
      </c>
      <c r="AL208" s="7">
        <v>18.3</v>
      </c>
    </row>
    <row r="209" spans="1:38" ht="13.9" x14ac:dyDescent="0.25">
      <c r="A209" s="6">
        <v>43770</v>
      </c>
      <c r="B209" s="7">
        <v>35.6</v>
      </c>
      <c r="C209" s="7">
        <v>64.900000000000006</v>
      </c>
      <c r="D209" s="7">
        <v>34.200000000000003</v>
      </c>
      <c r="E209" s="7">
        <v>0.9</v>
      </c>
      <c r="F209" s="7">
        <v>64</v>
      </c>
      <c r="G209" s="7">
        <v>25.7</v>
      </c>
      <c r="H209" s="7">
        <v>70</v>
      </c>
      <c r="I209" s="7">
        <v>4.3</v>
      </c>
      <c r="J209" s="7">
        <v>21.4</v>
      </c>
      <c r="K209" s="7">
        <v>27.2</v>
      </c>
      <c r="L209" s="7">
        <v>66.900000000000006</v>
      </c>
      <c r="M209" s="7">
        <v>5.9</v>
      </c>
      <c r="N209" s="7">
        <v>21.3</v>
      </c>
      <c r="O209" s="7">
        <v>12.1</v>
      </c>
      <c r="P209" s="7">
        <v>57.1</v>
      </c>
      <c r="Q209" s="7">
        <v>30.8</v>
      </c>
      <c r="R209" s="7">
        <v>-18.7</v>
      </c>
      <c r="S209" s="7">
        <v>12.4</v>
      </c>
      <c r="T209" s="7">
        <v>59.8</v>
      </c>
      <c r="U209" s="7">
        <v>27.8</v>
      </c>
      <c r="V209" s="7">
        <v>-15.4</v>
      </c>
      <c r="W209" s="7">
        <v>5</v>
      </c>
      <c r="X209" s="7">
        <v>93.3</v>
      </c>
      <c r="Y209" s="7">
        <v>1.7</v>
      </c>
      <c r="Z209" s="7">
        <v>3.3</v>
      </c>
      <c r="AA209" s="7">
        <v>29.6</v>
      </c>
      <c r="AB209" s="7">
        <v>68.7</v>
      </c>
      <c r="AC209" s="7">
        <v>1.7</v>
      </c>
      <c r="AD209" s="7">
        <v>27.9</v>
      </c>
      <c r="AE209" s="7">
        <v>25.9</v>
      </c>
      <c r="AF209" s="7">
        <v>71.599999999999994</v>
      </c>
      <c r="AG209" s="7">
        <v>2.5</v>
      </c>
      <c r="AH209" s="7">
        <v>23.4</v>
      </c>
      <c r="AI209" s="7">
        <v>26</v>
      </c>
      <c r="AJ209" s="7">
        <v>71.3</v>
      </c>
      <c r="AK209" s="7">
        <v>2.7</v>
      </c>
      <c r="AL209" s="7">
        <v>23.3</v>
      </c>
    </row>
    <row r="210" spans="1:38" ht="13.9" x14ac:dyDescent="0.25">
      <c r="A210" s="6">
        <v>43800</v>
      </c>
      <c r="B210" s="7">
        <v>29.7</v>
      </c>
      <c r="C210" s="7">
        <v>60.3</v>
      </c>
      <c r="D210" s="7">
        <v>39.1</v>
      </c>
      <c r="E210" s="7">
        <v>0.6</v>
      </c>
      <c r="F210" s="7">
        <v>59.7</v>
      </c>
      <c r="G210" s="7">
        <v>26.9</v>
      </c>
      <c r="H210" s="7">
        <v>65.7</v>
      </c>
      <c r="I210" s="7">
        <v>7.4</v>
      </c>
      <c r="J210" s="7">
        <v>19.5</v>
      </c>
      <c r="K210" s="7">
        <v>20.7</v>
      </c>
      <c r="L210" s="7">
        <v>68.5</v>
      </c>
      <c r="M210" s="7">
        <v>10.8</v>
      </c>
      <c r="N210" s="7">
        <v>9.9</v>
      </c>
      <c r="O210" s="7">
        <v>15.4</v>
      </c>
      <c r="P210" s="7">
        <v>54.7</v>
      </c>
      <c r="Q210" s="7">
        <v>29.9</v>
      </c>
      <c r="R210" s="7">
        <v>-14.5</v>
      </c>
      <c r="S210" s="7">
        <v>8.9</v>
      </c>
      <c r="T210" s="7">
        <v>64.400000000000006</v>
      </c>
      <c r="U210" s="7">
        <v>26.7</v>
      </c>
      <c r="V210" s="7">
        <v>-17.8</v>
      </c>
      <c r="W210" s="7">
        <v>12.8</v>
      </c>
      <c r="X210" s="7">
        <v>86.5</v>
      </c>
      <c r="Y210" s="7">
        <v>0.7</v>
      </c>
      <c r="Z210" s="7">
        <v>12.1</v>
      </c>
      <c r="AA210" s="7">
        <v>30.6</v>
      </c>
      <c r="AB210" s="7">
        <v>67.8</v>
      </c>
      <c r="AC210" s="7">
        <v>1.6</v>
      </c>
      <c r="AD210" s="7">
        <v>29</v>
      </c>
      <c r="AE210" s="7">
        <v>23.3</v>
      </c>
      <c r="AF210" s="7">
        <v>71.099999999999994</v>
      </c>
      <c r="AG210" s="7">
        <v>5.6</v>
      </c>
      <c r="AH210" s="7">
        <v>17.7</v>
      </c>
      <c r="AI210" s="7">
        <v>26.3</v>
      </c>
      <c r="AJ210" s="7">
        <v>71.3</v>
      </c>
      <c r="AK210" s="7">
        <v>2.4</v>
      </c>
      <c r="AL210" s="7">
        <v>23.9</v>
      </c>
    </row>
    <row r="211" spans="1:38" ht="13.9" x14ac:dyDescent="0.25">
      <c r="A211" s="6">
        <v>43831</v>
      </c>
      <c r="B211" s="7">
        <v>30.9</v>
      </c>
      <c r="C211" s="7">
        <v>63.9</v>
      </c>
      <c r="D211" s="7">
        <v>35.299999999999997</v>
      </c>
      <c r="E211" s="7">
        <v>0.8</v>
      </c>
      <c r="F211" s="7">
        <v>63.1</v>
      </c>
      <c r="G211" s="7">
        <v>25.5</v>
      </c>
      <c r="H211" s="7">
        <v>69.8</v>
      </c>
      <c r="I211" s="7">
        <v>4.7</v>
      </c>
      <c r="J211" s="7">
        <v>20.8</v>
      </c>
      <c r="K211" s="7">
        <v>17.600000000000001</v>
      </c>
      <c r="L211" s="7">
        <v>73.400000000000006</v>
      </c>
      <c r="M211" s="7">
        <v>9</v>
      </c>
      <c r="N211" s="7">
        <v>8.6</v>
      </c>
      <c r="O211" s="7">
        <v>11.3</v>
      </c>
      <c r="P211" s="7">
        <v>61.9</v>
      </c>
      <c r="Q211" s="7">
        <v>26.8</v>
      </c>
      <c r="R211" s="7">
        <v>-15.5</v>
      </c>
      <c r="S211" s="7">
        <v>10</v>
      </c>
      <c r="T211" s="7">
        <v>64.900000000000006</v>
      </c>
      <c r="U211" s="7">
        <v>25.1</v>
      </c>
      <c r="V211" s="7">
        <v>-15.1</v>
      </c>
      <c r="W211" s="7">
        <v>13.5</v>
      </c>
      <c r="X211" s="7">
        <v>79.099999999999994</v>
      </c>
      <c r="Y211" s="7">
        <v>7.4</v>
      </c>
      <c r="Z211" s="7">
        <v>6.1</v>
      </c>
      <c r="AA211" s="7">
        <v>22.2</v>
      </c>
      <c r="AB211" s="7">
        <v>76</v>
      </c>
      <c r="AC211" s="7">
        <v>1.8</v>
      </c>
      <c r="AD211" s="7">
        <v>20.399999999999999</v>
      </c>
      <c r="AE211" s="7">
        <v>18.899999999999999</v>
      </c>
      <c r="AF211" s="7">
        <v>77.900000000000006</v>
      </c>
      <c r="AG211" s="7">
        <v>3.2</v>
      </c>
      <c r="AH211" s="7">
        <v>15.7</v>
      </c>
      <c r="AI211" s="7">
        <v>20.7</v>
      </c>
      <c r="AJ211" s="7">
        <v>77</v>
      </c>
      <c r="AK211" s="7">
        <v>2.2999999999999998</v>
      </c>
      <c r="AL211" s="7">
        <v>18.399999999999999</v>
      </c>
    </row>
    <row r="212" spans="1:38" ht="13.9" x14ac:dyDescent="0.25">
      <c r="A212" s="6">
        <v>43862</v>
      </c>
      <c r="B212" s="7">
        <v>26</v>
      </c>
      <c r="C212" s="7">
        <v>56.1</v>
      </c>
      <c r="D212" s="7">
        <v>42.9</v>
      </c>
      <c r="E212" s="7">
        <v>1</v>
      </c>
      <c r="F212" s="7">
        <v>55.1</v>
      </c>
      <c r="G212" s="7">
        <v>21.7</v>
      </c>
      <c r="H212" s="7">
        <v>69.599999999999994</v>
      </c>
      <c r="I212" s="7">
        <v>8.6999999999999993</v>
      </c>
      <c r="J212" s="7">
        <v>13</v>
      </c>
      <c r="K212" s="7">
        <v>18.5</v>
      </c>
      <c r="L212" s="7">
        <v>72.900000000000006</v>
      </c>
      <c r="M212" s="7">
        <v>8.6</v>
      </c>
      <c r="N212" s="7">
        <v>9.9</v>
      </c>
      <c r="O212" s="7">
        <v>9.6</v>
      </c>
      <c r="P212" s="7">
        <v>53.8</v>
      </c>
      <c r="Q212" s="7">
        <v>36.6</v>
      </c>
      <c r="R212" s="7">
        <v>-27</v>
      </c>
      <c r="S212" s="7">
        <v>10</v>
      </c>
      <c r="T212" s="7">
        <v>59.5</v>
      </c>
      <c r="U212" s="7">
        <v>30.5</v>
      </c>
      <c r="V212" s="7">
        <v>-20.5</v>
      </c>
      <c r="W212" s="7">
        <v>10.8</v>
      </c>
      <c r="X212" s="7">
        <v>87.3</v>
      </c>
      <c r="Y212" s="7">
        <v>1.9</v>
      </c>
      <c r="Z212" s="7">
        <v>8.9</v>
      </c>
      <c r="AA212" s="7">
        <v>24.8</v>
      </c>
      <c r="AB212" s="7">
        <v>72.400000000000006</v>
      </c>
      <c r="AC212" s="7">
        <v>2.8</v>
      </c>
      <c r="AD212" s="7">
        <v>22</v>
      </c>
      <c r="AE212" s="7">
        <v>17.7</v>
      </c>
      <c r="AF212" s="7">
        <v>76.8</v>
      </c>
      <c r="AG212" s="7">
        <v>5.5</v>
      </c>
      <c r="AH212" s="7">
        <v>12.2</v>
      </c>
      <c r="AI212" s="7">
        <v>19.399999999999999</v>
      </c>
      <c r="AJ212" s="7">
        <v>77.900000000000006</v>
      </c>
      <c r="AK212" s="7">
        <v>2.7</v>
      </c>
      <c r="AL212" s="7">
        <v>16.7</v>
      </c>
    </row>
    <row r="213" spans="1:38" ht="13.9" x14ac:dyDescent="0.25">
      <c r="A213" s="6">
        <v>43891</v>
      </c>
      <c r="B213" s="7">
        <v>23.2</v>
      </c>
      <c r="C213" s="7">
        <v>56.9</v>
      </c>
      <c r="D213" s="7">
        <v>40.200000000000003</v>
      </c>
      <c r="E213" s="7">
        <v>2.9</v>
      </c>
      <c r="F213" s="7">
        <v>54</v>
      </c>
      <c r="G213" s="7">
        <v>22</v>
      </c>
      <c r="H213" s="7">
        <v>68.8</v>
      </c>
      <c r="I213" s="7">
        <v>9.1999999999999993</v>
      </c>
      <c r="J213" s="7">
        <v>12.8</v>
      </c>
      <c r="K213" s="7">
        <v>18</v>
      </c>
      <c r="L213" s="7">
        <v>66.900000000000006</v>
      </c>
      <c r="M213" s="7">
        <v>15.1</v>
      </c>
      <c r="N213" s="7">
        <v>2.9</v>
      </c>
      <c r="O213" s="7">
        <v>9</v>
      </c>
      <c r="P213" s="7">
        <v>53.4</v>
      </c>
      <c r="Q213" s="7">
        <v>37.6</v>
      </c>
      <c r="R213" s="7">
        <v>-28.6</v>
      </c>
      <c r="S213" s="7">
        <v>11.1</v>
      </c>
      <c r="T213" s="7">
        <v>54.9</v>
      </c>
      <c r="U213" s="7">
        <v>34</v>
      </c>
      <c r="V213" s="7">
        <v>-22.9</v>
      </c>
      <c r="W213" s="7">
        <v>6.5</v>
      </c>
      <c r="X213" s="7">
        <v>91.6</v>
      </c>
      <c r="Y213" s="7">
        <v>1.9</v>
      </c>
      <c r="Z213" s="7">
        <v>4.5999999999999996</v>
      </c>
      <c r="AA213" s="7">
        <v>21.3</v>
      </c>
      <c r="AB213" s="7">
        <v>75</v>
      </c>
      <c r="AC213" s="7">
        <v>3.7</v>
      </c>
      <c r="AD213" s="7">
        <v>17.600000000000001</v>
      </c>
      <c r="AE213" s="7">
        <v>16.899999999999999</v>
      </c>
      <c r="AF213" s="7">
        <v>66.900000000000006</v>
      </c>
      <c r="AG213" s="7">
        <v>16.2</v>
      </c>
      <c r="AH213" s="7">
        <v>0.7</v>
      </c>
      <c r="AI213" s="7">
        <v>17.5</v>
      </c>
      <c r="AJ213" s="7">
        <v>72.599999999999994</v>
      </c>
      <c r="AK213" s="7">
        <v>9.9</v>
      </c>
      <c r="AL213" s="7">
        <v>7.6</v>
      </c>
    </row>
    <row r="214" spans="1:38" ht="13.9" x14ac:dyDescent="0.25">
      <c r="A214" s="6">
        <v>43922</v>
      </c>
      <c r="B214" s="7">
        <v>-12.9</v>
      </c>
      <c r="C214" s="7">
        <v>33.9</v>
      </c>
      <c r="D214" s="7">
        <v>57</v>
      </c>
      <c r="E214" s="7">
        <v>9.1</v>
      </c>
      <c r="F214" s="7">
        <v>24.8</v>
      </c>
      <c r="G214" s="7">
        <v>14.6</v>
      </c>
      <c r="H214" s="7">
        <v>51.6</v>
      </c>
      <c r="I214" s="7">
        <v>33.799999999999997</v>
      </c>
      <c r="J214" s="7">
        <v>-19.2</v>
      </c>
      <c r="K214" s="7">
        <v>11.2</v>
      </c>
      <c r="L214" s="7">
        <v>33.299999999999997</v>
      </c>
      <c r="M214" s="7">
        <v>55.5</v>
      </c>
      <c r="N214" s="7">
        <v>-44.3</v>
      </c>
      <c r="O214" s="7">
        <v>17.100000000000001</v>
      </c>
      <c r="P214" s="7">
        <v>67.400000000000006</v>
      </c>
      <c r="Q214" s="7">
        <v>15.5</v>
      </c>
      <c r="R214" s="7">
        <v>1.6</v>
      </c>
      <c r="S214" s="7">
        <v>4.2</v>
      </c>
      <c r="T214" s="7">
        <v>63.5</v>
      </c>
      <c r="U214" s="7">
        <v>32.299999999999997</v>
      </c>
      <c r="V214" s="7">
        <v>-28.1</v>
      </c>
      <c r="W214" s="7">
        <v>5.4</v>
      </c>
      <c r="X214" s="7">
        <v>73.5</v>
      </c>
      <c r="Y214" s="7">
        <v>21.1</v>
      </c>
      <c r="Z214" s="7">
        <v>-15.7</v>
      </c>
      <c r="AA214" s="7">
        <v>13.1</v>
      </c>
      <c r="AB214" s="7">
        <v>60.2</v>
      </c>
      <c r="AC214" s="7">
        <v>26.7</v>
      </c>
      <c r="AD214" s="7">
        <v>-13.6</v>
      </c>
      <c r="AE214" s="7">
        <v>9.4</v>
      </c>
      <c r="AF214" s="7">
        <v>32.4</v>
      </c>
      <c r="AG214" s="7">
        <v>58.2</v>
      </c>
      <c r="AH214" s="7">
        <v>-48.8</v>
      </c>
      <c r="AI214" s="7">
        <v>12</v>
      </c>
      <c r="AJ214" s="7">
        <v>35.200000000000003</v>
      </c>
      <c r="AK214" s="7">
        <v>52.8</v>
      </c>
      <c r="AL214" s="7">
        <v>-40.799999999999997</v>
      </c>
    </row>
    <row r="215" spans="1:38" ht="13.9" x14ac:dyDescent="0.25">
      <c r="A215" s="6">
        <v>43952</v>
      </c>
      <c r="B215" s="7">
        <v>-19.3</v>
      </c>
      <c r="C215" s="7">
        <v>32.6</v>
      </c>
      <c r="D215" s="7">
        <v>47.2</v>
      </c>
      <c r="E215" s="7">
        <v>20.2</v>
      </c>
      <c r="F215" s="7">
        <v>12.4</v>
      </c>
      <c r="G215" s="7">
        <v>13</v>
      </c>
      <c r="H215" s="7">
        <v>24.2</v>
      </c>
      <c r="I215" s="7">
        <v>62.8</v>
      </c>
      <c r="J215" s="7">
        <v>-49.8</v>
      </c>
      <c r="K215" s="7">
        <v>23.8</v>
      </c>
      <c r="L215" s="7">
        <v>31.8</v>
      </c>
      <c r="M215" s="7">
        <v>44.4</v>
      </c>
      <c r="N215" s="7">
        <v>-20.6</v>
      </c>
      <c r="O215" s="7">
        <v>14.7</v>
      </c>
      <c r="P215" s="7">
        <v>57.4</v>
      </c>
      <c r="Q215" s="7">
        <v>27.9</v>
      </c>
      <c r="R215" s="7">
        <v>-13.2</v>
      </c>
      <c r="S215" s="7">
        <v>3.5</v>
      </c>
      <c r="T215" s="7">
        <v>60.7</v>
      </c>
      <c r="U215" s="7">
        <v>35.799999999999997</v>
      </c>
      <c r="V215" s="7">
        <v>-32.299999999999997</v>
      </c>
      <c r="W215" s="7">
        <v>8</v>
      </c>
      <c r="X215" s="7">
        <v>68.400000000000006</v>
      </c>
      <c r="Y215" s="7">
        <v>23.6</v>
      </c>
      <c r="Z215" s="7">
        <v>-15.6</v>
      </c>
      <c r="AA215" s="7">
        <v>7.7</v>
      </c>
      <c r="AB215" s="7">
        <v>46.6</v>
      </c>
      <c r="AC215" s="7">
        <v>45.7</v>
      </c>
      <c r="AD215" s="7">
        <v>-38</v>
      </c>
      <c r="AE215" s="7">
        <v>19.5</v>
      </c>
      <c r="AF215" s="7">
        <v>35.4</v>
      </c>
      <c r="AG215" s="7">
        <v>45.1</v>
      </c>
      <c r="AH215" s="7">
        <v>-25.6</v>
      </c>
      <c r="AI215" s="7">
        <v>22.5</v>
      </c>
      <c r="AJ215" s="7">
        <v>35.200000000000003</v>
      </c>
      <c r="AK215" s="7">
        <v>42.3</v>
      </c>
      <c r="AL215" s="7">
        <v>-19.8</v>
      </c>
    </row>
    <row r="216" spans="1:38" ht="13.9" x14ac:dyDescent="0.25">
      <c r="A216" s="6">
        <v>43983</v>
      </c>
      <c r="B216" s="7">
        <v>-5.3</v>
      </c>
      <c r="C216" s="7">
        <v>35.799999999999997</v>
      </c>
      <c r="D216" s="7">
        <v>48.3</v>
      </c>
      <c r="E216" s="7">
        <v>15.9</v>
      </c>
      <c r="F216" s="7">
        <v>19.899999999999999</v>
      </c>
      <c r="G216" s="7">
        <v>9.4</v>
      </c>
      <c r="H216" s="7">
        <v>34.6</v>
      </c>
      <c r="I216" s="7">
        <v>56</v>
      </c>
      <c r="J216" s="7">
        <v>-46.6</v>
      </c>
      <c r="K216" s="7">
        <v>28.8</v>
      </c>
      <c r="L216" s="7">
        <v>53.3</v>
      </c>
      <c r="M216" s="7">
        <v>17.899999999999999</v>
      </c>
      <c r="N216" s="7">
        <v>10.9</v>
      </c>
      <c r="O216" s="7">
        <v>16.399999999999999</v>
      </c>
      <c r="P216" s="7">
        <v>49</v>
      </c>
      <c r="Q216" s="7">
        <v>34.6</v>
      </c>
      <c r="R216" s="7">
        <v>-18.2</v>
      </c>
      <c r="S216" s="7">
        <v>5.2</v>
      </c>
      <c r="T216" s="7">
        <v>57.4</v>
      </c>
      <c r="U216" s="7">
        <v>37.4</v>
      </c>
      <c r="V216" s="7">
        <v>-32.200000000000003</v>
      </c>
      <c r="W216" s="7">
        <v>2.9</v>
      </c>
      <c r="X216" s="7">
        <v>87.1</v>
      </c>
      <c r="Y216" s="7">
        <v>10</v>
      </c>
      <c r="Z216" s="7">
        <v>-7.1</v>
      </c>
      <c r="AA216" s="7">
        <v>7.7</v>
      </c>
      <c r="AB216" s="7">
        <v>35.1</v>
      </c>
      <c r="AC216" s="7">
        <v>57.2</v>
      </c>
      <c r="AD216" s="7">
        <v>-49.5</v>
      </c>
      <c r="AE216" s="7">
        <v>24.6</v>
      </c>
      <c r="AF216" s="7">
        <v>50.8</v>
      </c>
      <c r="AG216" s="7">
        <v>24.6</v>
      </c>
      <c r="AH216" s="7">
        <v>0</v>
      </c>
      <c r="AI216" s="7">
        <v>26.5</v>
      </c>
      <c r="AJ216" s="7">
        <v>47.9</v>
      </c>
      <c r="AK216" s="7">
        <v>25.6</v>
      </c>
      <c r="AL216" s="7">
        <v>0.9</v>
      </c>
    </row>
    <row r="217" spans="1:38" ht="13.9" x14ac:dyDescent="0.25">
      <c r="A217" s="6">
        <v>44013</v>
      </c>
      <c r="B217" s="7">
        <v>3.1</v>
      </c>
      <c r="C217" s="7">
        <v>34.6</v>
      </c>
      <c r="D217" s="7">
        <v>48.7</v>
      </c>
      <c r="E217" s="7">
        <v>16.7</v>
      </c>
      <c r="F217" s="7">
        <v>17.899999999999999</v>
      </c>
      <c r="G217" s="7">
        <v>15.3</v>
      </c>
      <c r="H217" s="7">
        <v>46.3</v>
      </c>
      <c r="I217" s="7">
        <v>38.4</v>
      </c>
      <c r="J217" s="7">
        <v>-23.1</v>
      </c>
      <c r="K217" s="7">
        <v>30.6</v>
      </c>
      <c r="L217" s="7">
        <v>53.4</v>
      </c>
      <c r="M217" s="7">
        <v>16</v>
      </c>
      <c r="N217" s="7">
        <v>14.6</v>
      </c>
      <c r="O217" s="7">
        <v>16.100000000000001</v>
      </c>
      <c r="P217" s="7">
        <v>47.9</v>
      </c>
      <c r="Q217" s="7">
        <v>36</v>
      </c>
      <c r="R217" s="7">
        <v>-19.899999999999999</v>
      </c>
      <c r="S217" s="7">
        <v>5</v>
      </c>
      <c r="T217" s="7">
        <v>55.8</v>
      </c>
      <c r="U217" s="7">
        <v>39.200000000000003</v>
      </c>
      <c r="V217" s="7">
        <v>-34.200000000000003</v>
      </c>
      <c r="W217" s="7">
        <v>3</v>
      </c>
      <c r="X217" s="7">
        <v>88.4</v>
      </c>
      <c r="Y217" s="7">
        <v>8.6</v>
      </c>
      <c r="Z217" s="7">
        <v>-5.6</v>
      </c>
      <c r="AA217" s="7">
        <v>10.5</v>
      </c>
      <c r="AB217" s="7">
        <v>54.3</v>
      </c>
      <c r="AC217" s="7">
        <v>35.200000000000003</v>
      </c>
      <c r="AD217" s="7">
        <v>-24.7</v>
      </c>
      <c r="AE217" s="7">
        <v>20.6</v>
      </c>
      <c r="AF217" s="7">
        <v>59</v>
      </c>
      <c r="AG217" s="7">
        <v>20.399999999999999</v>
      </c>
      <c r="AH217" s="7">
        <v>0.2</v>
      </c>
      <c r="AI217" s="7">
        <v>26</v>
      </c>
      <c r="AJ217" s="7">
        <v>55.2</v>
      </c>
      <c r="AK217" s="7">
        <v>18.8</v>
      </c>
      <c r="AL217" s="7">
        <v>7.2</v>
      </c>
    </row>
    <row r="218" spans="1:38" ht="13.9" x14ac:dyDescent="0.25">
      <c r="A218" s="6">
        <v>44044</v>
      </c>
      <c r="B218" s="7">
        <v>3.1</v>
      </c>
      <c r="C218" s="7">
        <v>34.200000000000003</v>
      </c>
      <c r="D218" s="7">
        <v>49.8</v>
      </c>
      <c r="E218" s="7">
        <v>16</v>
      </c>
      <c r="F218" s="7">
        <v>18.2</v>
      </c>
      <c r="G218" s="7">
        <v>20.3</v>
      </c>
      <c r="H218" s="7">
        <v>42.2</v>
      </c>
      <c r="I218" s="7">
        <v>37.5</v>
      </c>
      <c r="J218" s="7">
        <v>-17.2</v>
      </c>
      <c r="K218" s="7">
        <v>26.3</v>
      </c>
      <c r="L218" s="7">
        <v>55.6</v>
      </c>
      <c r="M218" s="7">
        <v>18.100000000000001</v>
      </c>
      <c r="N218" s="7">
        <v>8.1999999999999993</v>
      </c>
      <c r="O218" s="7">
        <v>17.100000000000001</v>
      </c>
      <c r="P218" s="7">
        <v>45.6</v>
      </c>
      <c r="Q218" s="7">
        <v>37.299999999999997</v>
      </c>
      <c r="R218" s="7">
        <v>-20.2</v>
      </c>
      <c r="S218" s="7">
        <v>5.7</v>
      </c>
      <c r="T218" s="7">
        <v>60</v>
      </c>
      <c r="U218" s="7">
        <v>34.299999999999997</v>
      </c>
      <c r="V218" s="7">
        <v>-28.6</v>
      </c>
      <c r="W218" s="7">
        <v>8.1</v>
      </c>
      <c r="X218" s="7">
        <v>85.9</v>
      </c>
      <c r="Y218" s="7">
        <v>6</v>
      </c>
      <c r="Z218" s="7">
        <v>2.1</v>
      </c>
      <c r="AA218" s="7">
        <v>14</v>
      </c>
      <c r="AB218" s="7">
        <v>49.3</v>
      </c>
      <c r="AC218" s="7">
        <v>36.700000000000003</v>
      </c>
      <c r="AD218" s="7">
        <v>-22.7</v>
      </c>
      <c r="AE218" s="7">
        <v>18.399999999999999</v>
      </c>
      <c r="AF218" s="7">
        <v>63.5</v>
      </c>
      <c r="AG218" s="7">
        <v>18.100000000000001</v>
      </c>
      <c r="AH218" s="7">
        <v>0.3</v>
      </c>
      <c r="AI218" s="7">
        <v>22.6</v>
      </c>
      <c r="AJ218" s="7">
        <v>57</v>
      </c>
      <c r="AK218" s="7">
        <v>20.399999999999999</v>
      </c>
      <c r="AL218" s="7">
        <v>2.2000000000000002</v>
      </c>
    </row>
    <row r="219" spans="1:38" ht="13.9" x14ac:dyDescent="0.25">
      <c r="A219" s="6">
        <v>44075</v>
      </c>
      <c r="B219" s="7">
        <v>19.600000000000001</v>
      </c>
      <c r="C219" s="7">
        <v>41.5</v>
      </c>
      <c r="D219" s="7">
        <v>47.8</v>
      </c>
      <c r="E219" s="7">
        <v>10.7</v>
      </c>
      <c r="F219" s="7">
        <v>30.8</v>
      </c>
      <c r="G219" s="7">
        <v>29.1</v>
      </c>
      <c r="H219" s="7">
        <v>51.6</v>
      </c>
      <c r="I219" s="7">
        <v>19.3</v>
      </c>
      <c r="J219" s="7">
        <v>9.8000000000000007</v>
      </c>
      <c r="K219" s="7">
        <v>24.9</v>
      </c>
      <c r="L219" s="7">
        <v>68.3</v>
      </c>
      <c r="M219" s="7">
        <v>6.8</v>
      </c>
      <c r="N219" s="7">
        <v>18.100000000000001</v>
      </c>
      <c r="O219" s="7">
        <v>5.0999999999999996</v>
      </c>
      <c r="P219" s="7">
        <v>53.3</v>
      </c>
      <c r="Q219" s="7">
        <v>41.6</v>
      </c>
      <c r="R219" s="7">
        <v>-36.5</v>
      </c>
      <c r="S219" s="7">
        <v>4.4000000000000004</v>
      </c>
      <c r="T219" s="7">
        <v>61.1</v>
      </c>
      <c r="U219" s="7">
        <v>34.5</v>
      </c>
      <c r="V219" s="7">
        <v>-30.1</v>
      </c>
      <c r="W219" s="7">
        <v>9.3000000000000007</v>
      </c>
      <c r="X219" s="7">
        <v>86.2</v>
      </c>
      <c r="Y219" s="7">
        <v>4.5</v>
      </c>
      <c r="Z219" s="7">
        <v>4.8</v>
      </c>
      <c r="AA219" s="7">
        <v>22.6</v>
      </c>
      <c r="AB219" s="7">
        <v>48.7</v>
      </c>
      <c r="AC219" s="7">
        <v>28.7</v>
      </c>
      <c r="AD219" s="7">
        <v>-6.1</v>
      </c>
      <c r="AE219" s="7">
        <v>20.7</v>
      </c>
      <c r="AF219" s="7">
        <v>59.1</v>
      </c>
      <c r="AG219" s="7">
        <v>20.2</v>
      </c>
      <c r="AH219" s="7">
        <v>0.5</v>
      </c>
      <c r="AI219" s="7">
        <v>18.100000000000001</v>
      </c>
      <c r="AJ219" s="7">
        <v>61.6</v>
      </c>
      <c r="AK219" s="7">
        <v>20.3</v>
      </c>
      <c r="AL219" s="7">
        <v>-2.2000000000000002</v>
      </c>
    </row>
    <row r="220" spans="1:38" x14ac:dyDescent="0.25">
      <c r="A220" s="6">
        <v>44105</v>
      </c>
      <c r="B220" s="7">
        <v>6.8</v>
      </c>
      <c r="C220" s="7">
        <v>34.1</v>
      </c>
      <c r="D220" s="7">
        <v>50.2</v>
      </c>
      <c r="E220" s="7">
        <v>15.7</v>
      </c>
      <c r="F220" s="7">
        <v>18.399999999999999</v>
      </c>
      <c r="G220" s="7">
        <v>18.3</v>
      </c>
      <c r="H220" s="7">
        <v>61.6</v>
      </c>
      <c r="I220" s="7">
        <v>20.100000000000001</v>
      </c>
      <c r="J220" s="7">
        <v>-1.8</v>
      </c>
      <c r="K220" s="7">
        <v>19.899999999999999</v>
      </c>
      <c r="L220" s="7">
        <v>64</v>
      </c>
      <c r="M220" s="7">
        <v>16.100000000000001</v>
      </c>
      <c r="N220" s="7">
        <v>3.8</v>
      </c>
      <c r="O220" s="7">
        <v>13.3</v>
      </c>
      <c r="P220" s="7">
        <v>54.1</v>
      </c>
      <c r="Q220" s="7">
        <v>32.6</v>
      </c>
      <c r="R220" s="7">
        <v>-19.3</v>
      </c>
      <c r="S220" s="7">
        <v>10.7</v>
      </c>
      <c r="T220" s="7">
        <v>62.8</v>
      </c>
      <c r="U220" s="7">
        <v>26.5</v>
      </c>
      <c r="V220" s="7">
        <v>-15.8</v>
      </c>
      <c r="W220" s="7">
        <v>5.6</v>
      </c>
      <c r="X220" s="7">
        <v>85.7</v>
      </c>
      <c r="Y220" s="7">
        <v>8.6999999999999993</v>
      </c>
      <c r="Z220" s="7">
        <v>-3.1</v>
      </c>
      <c r="AA220" s="7">
        <v>16.399999999999999</v>
      </c>
      <c r="AB220" s="7">
        <v>61.1</v>
      </c>
      <c r="AC220" s="7">
        <v>22.5</v>
      </c>
      <c r="AD220" s="7">
        <v>-6.1</v>
      </c>
      <c r="AE220" s="7">
        <v>12.1</v>
      </c>
      <c r="AF220" s="7">
        <v>64.099999999999994</v>
      </c>
      <c r="AG220" s="7">
        <v>23.8</v>
      </c>
      <c r="AH220" s="7">
        <v>-11.7</v>
      </c>
      <c r="AI220" s="7">
        <v>13.6</v>
      </c>
      <c r="AJ220" s="7">
        <v>62</v>
      </c>
      <c r="AK220" s="7">
        <v>24.4</v>
      </c>
      <c r="AL220" s="7">
        <v>-10.8</v>
      </c>
    </row>
    <row r="221" spans="1:38" x14ac:dyDescent="0.25">
      <c r="A221" s="6">
        <v>44136</v>
      </c>
      <c r="B221" s="7">
        <v>0.2</v>
      </c>
      <c r="C221" s="7">
        <v>28.6</v>
      </c>
      <c r="D221" s="7">
        <v>55.3</v>
      </c>
      <c r="E221" s="7">
        <v>16.100000000000001</v>
      </c>
      <c r="F221" s="7">
        <v>12.5</v>
      </c>
      <c r="G221" s="7">
        <v>18</v>
      </c>
      <c r="H221" s="7">
        <v>61.1</v>
      </c>
      <c r="I221" s="7">
        <v>20.9</v>
      </c>
      <c r="J221" s="7">
        <v>-2.9</v>
      </c>
      <c r="K221" s="7">
        <v>19.600000000000001</v>
      </c>
      <c r="L221" s="7">
        <v>51.7</v>
      </c>
      <c r="M221" s="7">
        <v>28.7</v>
      </c>
      <c r="N221" s="7">
        <v>-9.1</v>
      </c>
      <c r="O221" s="7">
        <v>15.1</v>
      </c>
      <c r="P221" s="7">
        <v>55.9</v>
      </c>
      <c r="Q221" s="7">
        <v>29</v>
      </c>
      <c r="R221" s="7">
        <v>-13.9</v>
      </c>
      <c r="S221" s="7">
        <v>3.1</v>
      </c>
      <c r="T221" s="7">
        <v>63.7</v>
      </c>
      <c r="U221" s="7">
        <v>33.200000000000003</v>
      </c>
      <c r="V221" s="7">
        <v>-30.1</v>
      </c>
      <c r="W221" s="7">
        <v>7.2</v>
      </c>
      <c r="X221" s="7">
        <v>79.7</v>
      </c>
      <c r="Y221" s="7">
        <v>13.1</v>
      </c>
      <c r="Z221" s="7">
        <v>-5.9</v>
      </c>
      <c r="AA221" s="7">
        <v>9</v>
      </c>
      <c r="AB221" s="7">
        <v>64.5</v>
      </c>
      <c r="AC221" s="7">
        <v>26.5</v>
      </c>
      <c r="AD221" s="7">
        <v>-17.5</v>
      </c>
      <c r="AE221" s="7">
        <v>5.8</v>
      </c>
      <c r="AF221" s="7">
        <v>66.5</v>
      </c>
      <c r="AG221" s="7">
        <v>27.7</v>
      </c>
      <c r="AH221" s="7">
        <v>-21.9</v>
      </c>
      <c r="AI221" s="7">
        <v>9.9</v>
      </c>
      <c r="AJ221" s="7">
        <v>62.6</v>
      </c>
      <c r="AK221" s="7">
        <v>27.5</v>
      </c>
      <c r="AL221" s="7">
        <v>-17.600000000000001</v>
      </c>
    </row>
  </sheetData>
  <mergeCells count="24"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xSplit="1" ySplit="6" topLeftCell="B65" activePane="bottomRight" state="frozen"/>
      <selection pane="topRight" activeCell="B1" sqref="B1"/>
      <selection pane="bottomLeft" activeCell="A7" sqref="A7"/>
      <selection pane="bottomRight" activeCell="I75" sqref="I75"/>
    </sheetView>
  </sheetViews>
  <sheetFormatPr defaultRowHeight="15" x14ac:dyDescent="0.25"/>
  <cols>
    <col min="1" max="1" width="14" customWidth="1"/>
  </cols>
  <sheetData>
    <row r="1" spans="1:7" x14ac:dyDescent="0.25">
      <c r="A1" s="3"/>
      <c r="B1" s="27" t="s">
        <v>41</v>
      </c>
      <c r="C1" s="27"/>
      <c r="D1" s="27"/>
      <c r="E1" s="27"/>
      <c r="F1" s="27"/>
      <c r="G1" s="28"/>
    </row>
    <row r="2" spans="1:7" x14ac:dyDescent="0.25">
      <c r="A2" s="4"/>
      <c r="B2" s="27" t="s">
        <v>7</v>
      </c>
      <c r="C2" s="27"/>
      <c r="D2" s="27"/>
      <c r="E2" s="27"/>
      <c r="F2" s="27"/>
      <c r="G2" s="28"/>
    </row>
    <row r="3" spans="1:7" ht="56.25" customHeight="1" x14ac:dyDescent="0.25">
      <c r="A3" s="25" t="s">
        <v>10</v>
      </c>
      <c r="B3" s="21" t="s">
        <v>40</v>
      </c>
      <c r="C3" s="22"/>
      <c r="D3" s="22"/>
      <c r="E3" s="22"/>
      <c r="F3" s="22"/>
      <c r="G3" s="23"/>
    </row>
    <row r="4" spans="1:7" x14ac:dyDescent="0.25">
      <c r="A4" s="25"/>
      <c r="B4" s="10">
        <v>1</v>
      </c>
      <c r="C4" s="10">
        <v>2</v>
      </c>
      <c r="D4" s="10">
        <v>3</v>
      </c>
      <c r="E4" s="10">
        <v>4</v>
      </c>
      <c r="F4" s="12">
        <v>5</v>
      </c>
      <c r="G4" s="12">
        <v>6</v>
      </c>
    </row>
    <row r="5" spans="1:7" ht="33.75" customHeight="1" x14ac:dyDescent="0.25">
      <c r="A5" s="25" t="s">
        <v>11</v>
      </c>
      <c r="B5" s="20" t="s">
        <v>39</v>
      </c>
      <c r="C5" s="20"/>
      <c r="D5" s="20"/>
      <c r="E5" s="20"/>
      <c r="F5" s="20"/>
      <c r="G5" s="20"/>
    </row>
    <row r="6" spans="1:7" x14ac:dyDescent="0.25">
      <c r="A6" s="25"/>
      <c r="B6" s="2">
        <v>1</v>
      </c>
      <c r="C6" s="2">
        <v>2</v>
      </c>
      <c r="D6" s="2">
        <v>3</v>
      </c>
      <c r="E6" s="2">
        <v>4</v>
      </c>
      <c r="F6" s="11">
        <v>5</v>
      </c>
      <c r="G6" s="11">
        <v>6</v>
      </c>
    </row>
    <row r="7" spans="1:7" x14ac:dyDescent="0.25">
      <c r="A7" s="18">
        <v>74236.616678240738</v>
      </c>
      <c r="B7" s="7">
        <v>64</v>
      </c>
      <c r="C7" s="7">
        <v>15.3</v>
      </c>
      <c r="D7" s="7">
        <v>2.1</v>
      </c>
      <c r="E7" s="7">
        <v>2.2999999999999998</v>
      </c>
      <c r="F7" s="7">
        <v>6.7</v>
      </c>
      <c r="G7" s="7">
        <v>9.6</v>
      </c>
    </row>
    <row r="8" spans="1:7" x14ac:dyDescent="0.25">
      <c r="A8" s="18">
        <v>74327.609560185185</v>
      </c>
      <c r="B8" s="7">
        <v>60.5</v>
      </c>
      <c r="C8" s="7">
        <v>15.2</v>
      </c>
      <c r="D8" s="7">
        <v>1.1000000000000001</v>
      </c>
      <c r="E8" s="7">
        <v>2.2000000000000002</v>
      </c>
      <c r="F8" s="7">
        <v>6.8</v>
      </c>
      <c r="G8" s="7">
        <v>14.2</v>
      </c>
    </row>
    <row r="9" spans="1:7" x14ac:dyDescent="0.25">
      <c r="A9" s="18">
        <v>74419.602824074071</v>
      </c>
      <c r="B9" s="7">
        <v>71.2</v>
      </c>
      <c r="C9" s="7">
        <v>11.5</v>
      </c>
      <c r="D9" s="7">
        <v>0.8</v>
      </c>
      <c r="E9" s="7">
        <v>1.7</v>
      </c>
      <c r="F9" s="7">
        <v>5.2</v>
      </c>
      <c r="G9" s="7">
        <v>9.6</v>
      </c>
    </row>
    <row r="10" spans="1:7" x14ac:dyDescent="0.25">
      <c r="A10" s="18">
        <v>74511.594490740739</v>
      </c>
      <c r="B10" s="7">
        <v>65</v>
      </c>
      <c r="C10" s="7">
        <v>15.5</v>
      </c>
      <c r="D10" s="7">
        <v>0.7</v>
      </c>
      <c r="E10" s="7">
        <v>2.2000000000000002</v>
      </c>
      <c r="F10" s="7">
        <v>4.5999999999999996</v>
      </c>
      <c r="G10" s="7">
        <v>12</v>
      </c>
    </row>
    <row r="11" spans="1:7" x14ac:dyDescent="0.25">
      <c r="A11" s="18">
        <v>74602.579699074078</v>
      </c>
      <c r="B11" s="7">
        <v>68.8</v>
      </c>
      <c r="C11" s="7">
        <v>12.1</v>
      </c>
      <c r="D11" s="7">
        <v>0.9</v>
      </c>
      <c r="E11" s="7">
        <v>1.7</v>
      </c>
      <c r="F11" s="7">
        <v>2.8</v>
      </c>
      <c r="G11" s="7">
        <v>13.7</v>
      </c>
    </row>
    <row r="12" spans="1:7" x14ac:dyDescent="0.25">
      <c r="A12" s="18">
        <v>74693.573379629626</v>
      </c>
      <c r="B12" s="7">
        <v>74.900000000000006</v>
      </c>
      <c r="C12" s="7">
        <v>11.4</v>
      </c>
      <c r="D12" s="7">
        <v>2.5</v>
      </c>
      <c r="E12" s="7">
        <v>2.1</v>
      </c>
      <c r="F12" s="7">
        <v>3.1</v>
      </c>
      <c r="G12" s="7">
        <v>6</v>
      </c>
    </row>
    <row r="13" spans="1:7" x14ac:dyDescent="0.25">
      <c r="A13" s="18">
        <v>74785.567152777774</v>
      </c>
      <c r="B13" s="7">
        <v>69.099999999999994</v>
      </c>
      <c r="C13" s="7">
        <v>14.3</v>
      </c>
      <c r="D13" s="7">
        <v>4.2</v>
      </c>
      <c r="E13" s="7">
        <v>1.4</v>
      </c>
      <c r="F13" s="7">
        <v>3</v>
      </c>
      <c r="G13" s="7">
        <v>8</v>
      </c>
    </row>
    <row r="14" spans="1:7" x14ac:dyDescent="0.25">
      <c r="A14" s="18">
        <v>74877.68305555555</v>
      </c>
      <c r="B14" s="7">
        <v>68.5</v>
      </c>
      <c r="C14" s="7">
        <v>11.3</v>
      </c>
      <c r="D14" s="7">
        <v>3</v>
      </c>
      <c r="E14" s="7">
        <v>2.1</v>
      </c>
      <c r="F14" s="7">
        <v>2.9</v>
      </c>
      <c r="G14" s="7">
        <v>12.2</v>
      </c>
    </row>
    <row r="15" spans="1:7" x14ac:dyDescent="0.25">
      <c r="A15" s="18">
        <v>74967.66879629629</v>
      </c>
      <c r="B15" s="7">
        <v>52.5</v>
      </c>
      <c r="C15" s="7">
        <v>23.6</v>
      </c>
      <c r="D15" s="7">
        <v>3</v>
      </c>
      <c r="E15" s="7">
        <v>3.5</v>
      </c>
      <c r="F15" s="7">
        <v>6</v>
      </c>
      <c r="G15" s="7">
        <v>11.4</v>
      </c>
    </row>
    <row r="16" spans="1:7" x14ac:dyDescent="0.25">
      <c r="A16" s="18">
        <v>75058.596851851849</v>
      </c>
      <c r="B16" s="7">
        <v>54.2</v>
      </c>
      <c r="C16" s="7">
        <v>23.1</v>
      </c>
      <c r="D16" s="7">
        <v>4.3</v>
      </c>
      <c r="E16" s="7">
        <v>2.6</v>
      </c>
      <c r="F16" s="7">
        <v>5.3</v>
      </c>
      <c r="G16" s="7">
        <v>10.5</v>
      </c>
    </row>
    <row r="17" spans="1:7" x14ac:dyDescent="0.25">
      <c r="A17" s="18">
        <v>75150.58938657408</v>
      </c>
      <c r="B17" s="7">
        <v>60.7</v>
      </c>
      <c r="C17" s="7">
        <v>20.3</v>
      </c>
      <c r="D17" s="7">
        <v>3.3</v>
      </c>
      <c r="E17" s="7">
        <v>1.5</v>
      </c>
      <c r="F17" s="7">
        <v>1.9</v>
      </c>
      <c r="G17" s="7">
        <v>12.3</v>
      </c>
    </row>
    <row r="18" spans="1:7" x14ac:dyDescent="0.25">
      <c r="A18" s="18">
        <v>75242.582870370374</v>
      </c>
      <c r="B18" s="7">
        <v>67.3</v>
      </c>
      <c r="C18" s="7">
        <v>9.5</v>
      </c>
      <c r="D18" s="7">
        <v>5.3</v>
      </c>
      <c r="E18" s="7">
        <v>1.6</v>
      </c>
      <c r="F18" s="7">
        <v>1.9</v>
      </c>
      <c r="G18" s="7">
        <v>14.4</v>
      </c>
    </row>
    <row r="19" spans="1:7" x14ac:dyDescent="0.25">
      <c r="A19" s="18">
        <v>75332.57640046296</v>
      </c>
      <c r="B19" s="7">
        <v>66.900000000000006</v>
      </c>
      <c r="C19" s="7">
        <v>14.2</v>
      </c>
      <c r="D19" s="7">
        <v>4.4000000000000004</v>
      </c>
      <c r="E19" s="7">
        <v>1.4</v>
      </c>
      <c r="F19" s="7">
        <v>2.5</v>
      </c>
      <c r="G19" s="7">
        <v>10.6</v>
      </c>
    </row>
    <row r="20" spans="1:7" x14ac:dyDescent="0.25">
      <c r="A20" s="18">
        <v>75423.56486111111</v>
      </c>
      <c r="B20" s="7">
        <v>67.5</v>
      </c>
      <c r="C20" s="7">
        <v>10.3</v>
      </c>
      <c r="D20" s="7">
        <v>2.5</v>
      </c>
      <c r="E20" s="7">
        <v>1.2</v>
      </c>
      <c r="F20" s="7">
        <v>2.5</v>
      </c>
      <c r="G20" s="7">
        <v>16</v>
      </c>
    </row>
    <row r="21" spans="1:7" x14ac:dyDescent="0.25">
      <c r="A21" s="18">
        <v>75515.558726851858</v>
      </c>
      <c r="B21" s="7">
        <v>63.6</v>
      </c>
      <c r="C21" s="7">
        <v>9.6999999999999993</v>
      </c>
      <c r="D21" s="7">
        <v>4.4000000000000004</v>
      </c>
      <c r="E21" s="7">
        <v>1.4</v>
      </c>
      <c r="F21" s="7">
        <v>2.1</v>
      </c>
      <c r="G21" s="7">
        <v>18.8</v>
      </c>
    </row>
    <row r="22" spans="1:7" x14ac:dyDescent="0.25">
      <c r="A22" s="18">
        <v>75607.545891203699</v>
      </c>
      <c r="B22" s="7">
        <v>63.5</v>
      </c>
      <c r="C22" s="7">
        <v>16.899999999999999</v>
      </c>
      <c r="D22" s="7">
        <v>3.4</v>
      </c>
      <c r="E22" s="7">
        <v>3.1</v>
      </c>
      <c r="F22" s="7">
        <v>2.5</v>
      </c>
      <c r="G22" s="7">
        <v>10.6</v>
      </c>
    </row>
    <row r="23" spans="1:7" x14ac:dyDescent="0.25">
      <c r="A23" s="18">
        <v>75697.538715277784</v>
      </c>
      <c r="B23" s="7">
        <v>62.5</v>
      </c>
      <c r="C23" s="7">
        <v>12.1</v>
      </c>
      <c r="D23" s="7">
        <v>5.0999999999999996</v>
      </c>
      <c r="E23" s="7">
        <v>3.2</v>
      </c>
      <c r="F23" s="7">
        <v>1.6</v>
      </c>
      <c r="G23" s="7">
        <v>15.5</v>
      </c>
    </row>
    <row r="24" spans="1:7" x14ac:dyDescent="0.25">
      <c r="A24" s="18">
        <v>75788.531863425931</v>
      </c>
      <c r="B24" s="7">
        <v>60.8</v>
      </c>
      <c r="C24" s="7">
        <v>18.100000000000001</v>
      </c>
      <c r="D24" s="7">
        <v>5.4</v>
      </c>
      <c r="E24" s="7">
        <v>2.5</v>
      </c>
      <c r="F24" s="7">
        <v>2.9</v>
      </c>
      <c r="G24" s="7">
        <v>10.3</v>
      </c>
    </row>
    <row r="25" spans="1:7" x14ac:dyDescent="0.25">
      <c r="A25" s="18">
        <v>75880.520775462966</v>
      </c>
      <c r="B25" s="7">
        <v>59.9</v>
      </c>
      <c r="C25" s="7">
        <v>10.6</v>
      </c>
      <c r="D25" s="7">
        <v>5.8</v>
      </c>
      <c r="E25" s="7">
        <v>4.5999999999999996</v>
      </c>
      <c r="F25" s="7">
        <v>2.8</v>
      </c>
      <c r="G25" s="7">
        <v>16.3</v>
      </c>
    </row>
    <row r="26" spans="1:7" x14ac:dyDescent="0.25">
      <c r="A26" s="18">
        <v>75972.498402777783</v>
      </c>
      <c r="B26" s="7">
        <v>63.3</v>
      </c>
      <c r="C26" s="7">
        <v>11.6</v>
      </c>
      <c r="D26" s="7">
        <v>8.6</v>
      </c>
      <c r="E26" s="7">
        <v>2.6</v>
      </c>
      <c r="F26" s="7">
        <v>1.3</v>
      </c>
      <c r="G26" s="7">
        <v>12.6</v>
      </c>
    </row>
    <row r="27" spans="1:7" x14ac:dyDescent="0.25">
      <c r="A27" s="18">
        <v>76063.491944444439</v>
      </c>
      <c r="B27" s="7">
        <v>62.7</v>
      </c>
      <c r="C27" s="7">
        <v>11.6</v>
      </c>
      <c r="D27" s="7">
        <v>7.1</v>
      </c>
      <c r="E27" s="7">
        <v>2</v>
      </c>
      <c r="F27" s="7">
        <v>2</v>
      </c>
      <c r="G27" s="7">
        <v>14.6</v>
      </c>
    </row>
    <row r="28" spans="1:7" x14ac:dyDescent="0.25">
      <c r="A28" s="18">
        <v>76154.481539351851</v>
      </c>
      <c r="B28" s="7">
        <v>62</v>
      </c>
      <c r="C28" s="7">
        <v>14.2</v>
      </c>
      <c r="D28" s="7">
        <v>4.5</v>
      </c>
      <c r="E28" s="7">
        <v>4.9000000000000004</v>
      </c>
      <c r="F28" s="7">
        <v>2.2000000000000002</v>
      </c>
      <c r="G28" s="7">
        <v>12.2</v>
      </c>
    </row>
    <row r="29" spans="1:7" x14ac:dyDescent="0.25">
      <c r="A29" s="18">
        <v>76246.469768518524</v>
      </c>
      <c r="B29" s="7">
        <v>59.8</v>
      </c>
      <c r="C29" s="7">
        <v>13.9</v>
      </c>
      <c r="D29" s="7">
        <v>4.5</v>
      </c>
      <c r="E29" s="7">
        <v>3.6</v>
      </c>
      <c r="F29" s="7">
        <v>2.6</v>
      </c>
      <c r="G29" s="7">
        <v>15.6</v>
      </c>
    </row>
    <row r="30" spans="1:7" x14ac:dyDescent="0.25">
      <c r="A30" s="18">
        <v>76338.451736111107</v>
      </c>
      <c r="B30" s="7">
        <v>50.6</v>
      </c>
      <c r="C30" s="7">
        <v>16.8</v>
      </c>
      <c r="D30" s="7">
        <v>1.4</v>
      </c>
      <c r="E30" s="7">
        <v>3.3</v>
      </c>
      <c r="F30" s="7">
        <v>3</v>
      </c>
      <c r="G30" s="7">
        <v>24.9</v>
      </c>
    </row>
    <row r="31" spans="1:7" x14ac:dyDescent="0.25">
      <c r="A31" s="18">
        <v>76428.440011574072</v>
      </c>
      <c r="B31" s="7">
        <v>44.6</v>
      </c>
      <c r="C31" s="7">
        <v>24.2</v>
      </c>
      <c r="D31" s="7">
        <v>0.8</v>
      </c>
      <c r="E31" s="7">
        <v>1.3</v>
      </c>
      <c r="F31" s="7">
        <v>3</v>
      </c>
      <c r="G31" s="7">
        <v>26.1</v>
      </c>
    </row>
    <row r="32" spans="1:7" x14ac:dyDescent="0.25">
      <c r="A32" s="18">
        <v>76519.431342592594</v>
      </c>
      <c r="B32" s="7">
        <v>48</v>
      </c>
      <c r="C32" s="7">
        <v>28.3</v>
      </c>
      <c r="D32" s="7">
        <v>2.8</v>
      </c>
      <c r="E32" s="7">
        <v>1.3</v>
      </c>
      <c r="F32" s="7">
        <v>3.1</v>
      </c>
      <c r="G32" s="7">
        <v>16.5</v>
      </c>
    </row>
    <row r="33" spans="1:7" x14ac:dyDescent="0.25">
      <c r="A33" s="18">
        <v>76611.424652777772</v>
      </c>
      <c r="B33" s="7">
        <v>48</v>
      </c>
      <c r="C33" s="7">
        <v>29.9</v>
      </c>
      <c r="D33" s="7">
        <v>1.4</v>
      </c>
      <c r="E33" s="7">
        <v>0.3</v>
      </c>
      <c r="F33" s="7">
        <v>2.8</v>
      </c>
      <c r="G33" s="7">
        <v>17.600000000000001</v>
      </c>
    </row>
    <row r="34" spans="1:7" x14ac:dyDescent="0.25">
      <c r="A34" s="18">
        <v>76703.572812500002</v>
      </c>
      <c r="B34" s="7">
        <v>58.4</v>
      </c>
      <c r="C34" s="7">
        <v>24.5</v>
      </c>
      <c r="D34" s="7">
        <v>2.6</v>
      </c>
      <c r="E34" s="7">
        <v>0.9</v>
      </c>
      <c r="F34" s="7">
        <v>4</v>
      </c>
      <c r="G34" s="7">
        <v>9.6</v>
      </c>
    </row>
    <row r="35" spans="1:7" x14ac:dyDescent="0.25">
      <c r="A35" s="18">
        <v>76814.535497685181</v>
      </c>
      <c r="B35" s="7">
        <v>54.5</v>
      </c>
      <c r="C35" s="7">
        <v>27</v>
      </c>
      <c r="D35" s="7">
        <v>1.3</v>
      </c>
      <c r="E35" s="7">
        <v>1</v>
      </c>
      <c r="F35" s="7">
        <v>4.0999999999999996</v>
      </c>
      <c r="G35" s="7">
        <v>12.1</v>
      </c>
    </row>
    <row r="36" spans="1:7" x14ac:dyDescent="0.25">
      <c r="A36" s="18">
        <v>40379.398480324075</v>
      </c>
      <c r="B36" s="7">
        <v>60.3</v>
      </c>
      <c r="C36" s="7">
        <v>25.9</v>
      </c>
      <c r="D36" s="7">
        <v>0.6</v>
      </c>
      <c r="E36" s="7">
        <v>0.3</v>
      </c>
      <c r="F36" s="7">
        <v>2.6</v>
      </c>
      <c r="G36" s="7">
        <v>10.3</v>
      </c>
    </row>
    <row r="37" spans="1:7" x14ac:dyDescent="0.25">
      <c r="A37" s="18">
        <v>40471.3984837963</v>
      </c>
      <c r="B37" s="7">
        <v>49.7</v>
      </c>
      <c r="C37" s="7">
        <v>29.1</v>
      </c>
      <c r="D37" s="7">
        <v>0.3</v>
      </c>
      <c r="E37" s="7">
        <v>0.4</v>
      </c>
      <c r="F37" s="7">
        <v>2.7</v>
      </c>
      <c r="G37" s="7">
        <v>17.8</v>
      </c>
    </row>
    <row r="38" spans="1:7" x14ac:dyDescent="0.25">
      <c r="A38" s="18">
        <v>40563.572812500002</v>
      </c>
      <c r="B38" s="7">
        <v>50.8</v>
      </c>
      <c r="C38" s="7">
        <v>26.6</v>
      </c>
      <c r="D38" s="7">
        <v>2.2000000000000002</v>
      </c>
      <c r="E38" s="7">
        <v>0.3</v>
      </c>
      <c r="F38" s="7">
        <v>3.4</v>
      </c>
      <c r="G38" s="7">
        <v>16.7</v>
      </c>
    </row>
    <row r="39" spans="1:7" x14ac:dyDescent="0.25">
      <c r="A39" s="18">
        <v>40653.572812500002</v>
      </c>
      <c r="B39" s="7">
        <v>47.2</v>
      </c>
      <c r="C39" s="7">
        <v>32.5</v>
      </c>
      <c r="D39" s="7">
        <v>2.1</v>
      </c>
      <c r="E39" s="7">
        <v>0.7</v>
      </c>
      <c r="F39" s="7">
        <v>2.9</v>
      </c>
      <c r="G39" s="7">
        <v>14.6</v>
      </c>
    </row>
    <row r="40" spans="1:7" x14ac:dyDescent="0.25">
      <c r="A40" s="18">
        <v>40744.572812500002</v>
      </c>
      <c r="B40" s="7">
        <v>46.7</v>
      </c>
      <c r="C40" s="7">
        <v>32.1</v>
      </c>
      <c r="D40" s="7">
        <v>2.6</v>
      </c>
      <c r="E40" s="7">
        <v>0.6</v>
      </c>
      <c r="F40" s="7">
        <v>2.6</v>
      </c>
      <c r="G40" s="7">
        <v>15.4</v>
      </c>
    </row>
    <row r="41" spans="1:7" x14ac:dyDescent="0.25">
      <c r="A41" s="18">
        <v>40836.572812500002</v>
      </c>
      <c r="B41" s="7">
        <v>49.5</v>
      </c>
      <c r="C41" s="7">
        <v>30.6</v>
      </c>
      <c r="D41" s="7">
        <v>2.2999999999999998</v>
      </c>
      <c r="E41" s="7">
        <v>0.6</v>
      </c>
      <c r="F41" s="7">
        <v>3.1</v>
      </c>
      <c r="G41" s="7">
        <v>13.9</v>
      </c>
    </row>
    <row r="42" spans="1:7" x14ac:dyDescent="0.25">
      <c r="A42" s="18">
        <v>40927.572812500002</v>
      </c>
      <c r="B42" s="7">
        <v>47.7</v>
      </c>
      <c r="C42" s="7">
        <v>30.8</v>
      </c>
      <c r="D42" s="7">
        <v>0.8</v>
      </c>
      <c r="E42" s="7">
        <v>0.7</v>
      </c>
      <c r="F42" s="7">
        <v>4.7</v>
      </c>
      <c r="G42" s="7">
        <v>15.3</v>
      </c>
    </row>
    <row r="43" spans="1:7" x14ac:dyDescent="0.25">
      <c r="A43" s="18">
        <v>41017.572812500002</v>
      </c>
      <c r="B43" s="7">
        <v>48.7</v>
      </c>
      <c r="C43" s="7">
        <v>27.6</v>
      </c>
      <c r="D43" s="7">
        <v>2.5</v>
      </c>
      <c r="E43" s="7">
        <v>1.5</v>
      </c>
      <c r="F43" s="7">
        <v>3.1</v>
      </c>
      <c r="G43" s="7">
        <v>16.600000000000001</v>
      </c>
    </row>
    <row r="44" spans="1:7" x14ac:dyDescent="0.25">
      <c r="A44" s="18">
        <v>41108.572812500002</v>
      </c>
      <c r="B44" s="7">
        <v>40.1</v>
      </c>
      <c r="C44" s="7">
        <v>27.1</v>
      </c>
      <c r="D44" s="7">
        <v>3.9</v>
      </c>
      <c r="E44" s="7">
        <v>0.6</v>
      </c>
      <c r="F44" s="7">
        <v>4.2</v>
      </c>
      <c r="G44" s="7">
        <v>24.1</v>
      </c>
    </row>
    <row r="45" spans="1:7" x14ac:dyDescent="0.25">
      <c r="A45" s="18">
        <v>41202.572280092594</v>
      </c>
      <c r="B45" s="7">
        <v>35.4</v>
      </c>
      <c r="C45" s="7">
        <v>40.799999999999997</v>
      </c>
      <c r="D45" s="7">
        <v>1</v>
      </c>
      <c r="E45" s="7">
        <v>2.2000000000000002</v>
      </c>
      <c r="F45" s="7">
        <v>4.5</v>
      </c>
      <c r="G45" s="7">
        <v>16.100000000000001</v>
      </c>
    </row>
    <row r="46" spans="1:7" x14ac:dyDescent="0.25">
      <c r="A46" s="18">
        <v>41292.572812500002</v>
      </c>
      <c r="B46" s="7">
        <v>40.1</v>
      </c>
      <c r="C46" s="7">
        <v>35.1</v>
      </c>
      <c r="D46" s="7">
        <v>0.6</v>
      </c>
      <c r="E46" s="7">
        <v>1</v>
      </c>
      <c r="F46" s="7">
        <v>2.9</v>
      </c>
      <c r="G46" s="7">
        <v>20.3</v>
      </c>
    </row>
    <row r="47" spans="1:7" x14ac:dyDescent="0.25">
      <c r="A47" s="18">
        <v>41382.572812500002</v>
      </c>
      <c r="B47" s="7">
        <v>45.9</v>
      </c>
      <c r="C47" s="7">
        <v>33.5</v>
      </c>
      <c r="D47" s="7">
        <v>0.5</v>
      </c>
      <c r="E47" s="7">
        <v>1</v>
      </c>
      <c r="F47" s="7">
        <v>2.8</v>
      </c>
      <c r="G47" s="7">
        <v>16.3</v>
      </c>
    </row>
    <row r="48" spans="1:7" x14ac:dyDescent="0.25">
      <c r="A48" s="18">
        <v>41473.572812500002</v>
      </c>
      <c r="B48" s="7">
        <v>39.299999999999997</v>
      </c>
      <c r="C48" s="7">
        <v>35.299999999999997</v>
      </c>
      <c r="D48" s="7">
        <v>0.7</v>
      </c>
      <c r="E48" s="7">
        <v>0.6</v>
      </c>
      <c r="F48" s="7">
        <v>2.7</v>
      </c>
      <c r="G48" s="7">
        <v>21.4</v>
      </c>
    </row>
    <row r="49" spans="1:7" x14ac:dyDescent="0.25">
      <c r="A49" s="18">
        <v>41564</v>
      </c>
      <c r="B49" s="7">
        <v>39.9</v>
      </c>
      <c r="C49" s="7">
        <v>34.700000000000003</v>
      </c>
      <c r="D49" s="7">
        <v>1.8</v>
      </c>
      <c r="E49" s="7">
        <v>0.5</v>
      </c>
      <c r="F49" s="7">
        <v>2.8</v>
      </c>
      <c r="G49" s="7">
        <v>20.3</v>
      </c>
    </row>
    <row r="50" spans="1:7" x14ac:dyDescent="0.25">
      <c r="A50" s="18">
        <v>41659.572812500002</v>
      </c>
      <c r="B50" s="7">
        <v>46.1</v>
      </c>
      <c r="C50" s="7">
        <v>31.1</v>
      </c>
      <c r="D50" s="7">
        <v>0.5</v>
      </c>
      <c r="E50" s="7">
        <v>1.4</v>
      </c>
      <c r="F50" s="7">
        <v>2.7</v>
      </c>
      <c r="G50" s="7">
        <v>18.2</v>
      </c>
    </row>
    <row r="51" spans="1:7" x14ac:dyDescent="0.25">
      <c r="A51" s="18">
        <v>41749.572812500002</v>
      </c>
      <c r="B51" s="7">
        <v>45.1</v>
      </c>
      <c r="C51" s="7">
        <v>30.8</v>
      </c>
      <c r="D51" s="7">
        <v>2.6</v>
      </c>
      <c r="E51" s="7">
        <v>1.6</v>
      </c>
      <c r="F51" s="7">
        <v>2.4</v>
      </c>
      <c r="G51" s="7">
        <v>17.5</v>
      </c>
    </row>
    <row r="52" spans="1:7" x14ac:dyDescent="0.25">
      <c r="A52" s="18">
        <v>41838.572812500002</v>
      </c>
      <c r="B52" s="7">
        <v>44.5</v>
      </c>
      <c r="C52" s="7">
        <v>28.6</v>
      </c>
      <c r="D52" s="7">
        <v>2.9</v>
      </c>
      <c r="E52" s="7">
        <v>1.7</v>
      </c>
      <c r="F52" s="7">
        <v>2.1</v>
      </c>
      <c r="G52" s="7">
        <v>20.2</v>
      </c>
    </row>
    <row r="53" spans="1:7" x14ac:dyDescent="0.25">
      <c r="A53" s="18">
        <v>41932.572812500002</v>
      </c>
      <c r="B53" s="7">
        <v>43.3</v>
      </c>
      <c r="C53" s="7">
        <v>25.7</v>
      </c>
      <c r="D53" s="7">
        <v>3.6</v>
      </c>
      <c r="E53" s="7">
        <v>1.9</v>
      </c>
      <c r="F53" s="7">
        <v>4.0999999999999996</v>
      </c>
      <c r="G53" s="7">
        <v>21.4</v>
      </c>
    </row>
    <row r="54" spans="1:7" x14ac:dyDescent="0.25">
      <c r="A54" s="18">
        <v>42024.572812500002</v>
      </c>
      <c r="B54" s="7">
        <v>43.1</v>
      </c>
      <c r="C54" s="7">
        <v>25.2</v>
      </c>
      <c r="D54" s="7">
        <v>1.3</v>
      </c>
      <c r="E54" s="7">
        <v>1.6</v>
      </c>
      <c r="F54" s="7">
        <v>3.8</v>
      </c>
      <c r="G54" s="7">
        <v>25</v>
      </c>
    </row>
    <row r="55" spans="1:7" x14ac:dyDescent="0.25">
      <c r="A55" s="18">
        <v>42114.572812500002</v>
      </c>
      <c r="B55" s="7">
        <v>42.2</v>
      </c>
      <c r="C55" s="7">
        <v>27.4</v>
      </c>
      <c r="D55" s="7">
        <v>5.6</v>
      </c>
      <c r="E55" s="7">
        <v>1.9</v>
      </c>
      <c r="F55" s="7">
        <v>3.5</v>
      </c>
      <c r="G55" s="7">
        <v>19.399999999999999</v>
      </c>
    </row>
    <row r="56" spans="1:7" x14ac:dyDescent="0.25">
      <c r="A56" s="18">
        <v>42205.572812500002</v>
      </c>
      <c r="B56" s="7">
        <v>43.3</v>
      </c>
      <c r="C56" s="7">
        <v>24.8</v>
      </c>
      <c r="D56" s="7">
        <v>6.8</v>
      </c>
      <c r="E56" s="7">
        <v>1.6</v>
      </c>
      <c r="F56" s="7">
        <v>3.2</v>
      </c>
      <c r="G56" s="7">
        <v>20.3</v>
      </c>
    </row>
    <row r="57" spans="1:7" x14ac:dyDescent="0.25">
      <c r="A57" s="18">
        <v>42297.572280092594</v>
      </c>
      <c r="B57" s="7">
        <v>46.7</v>
      </c>
      <c r="C57" s="7">
        <v>23.6</v>
      </c>
      <c r="D57" s="7">
        <v>5.4</v>
      </c>
      <c r="E57" s="7">
        <v>1.8</v>
      </c>
      <c r="F57" s="7">
        <v>1.3</v>
      </c>
      <c r="G57" s="7">
        <v>21.2</v>
      </c>
    </row>
    <row r="58" spans="1:7" x14ac:dyDescent="0.25">
      <c r="A58" s="18">
        <v>42387.572280092594</v>
      </c>
      <c r="B58" s="7">
        <v>45.6</v>
      </c>
      <c r="C58" s="7">
        <v>22.3</v>
      </c>
      <c r="D58" s="7">
        <v>7.2</v>
      </c>
      <c r="E58" s="7">
        <v>1.1000000000000001</v>
      </c>
      <c r="F58" s="7">
        <v>1.4</v>
      </c>
      <c r="G58" s="7">
        <v>22.4</v>
      </c>
    </row>
    <row r="59" spans="1:7" x14ac:dyDescent="0.25">
      <c r="A59" s="18">
        <v>42479</v>
      </c>
      <c r="B59" s="7">
        <v>46</v>
      </c>
      <c r="C59" s="7">
        <v>23.9</v>
      </c>
      <c r="D59" s="7">
        <v>4.3</v>
      </c>
      <c r="E59" s="7">
        <v>1.9</v>
      </c>
      <c r="F59" s="7">
        <v>1.2</v>
      </c>
      <c r="G59" s="7">
        <v>22.7</v>
      </c>
    </row>
    <row r="60" spans="1:7" x14ac:dyDescent="0.25">
      <c r="A60" s="18">
        <v>42571.572812500002</v>
      </c>
      <c r="B60" s="7">
        <v>49.4</v>
      </c>
      <c r="C60" s="7">
        <v>19.399999999999999</v>
      </c>
      <c r="D60" s="7">
        <v>7.6</v>
      </c>
      <c r="E60" s="7">
        <v>1.2</v>
      </c>
      <c r="F60" s="7">
        <v>1.3</v>
      </c>
      <c r="G60" s="7">
        <v>21.1</v>
      </c>
    </row>
    <row r="61" spans="1:7" x14ac:dyDescent="0.25">
      <c r="A61" s="18">
        <v>42663.572280092594</v>
      </c>
      <c r="B61" s="7">
        <v>44.3</v>
      </c>
      <c r="C61" s="7">
        <v>22.9</v>
      </c>
      <c r="D61" s="7">
        <v>8.9</v>
      </c>
      <c r="E61" s="7">
        <v>1.1000000000000001</v>
      </c>
      <c r="F61" s="7">
        <v>0.8</v>
      </c>
      <c r="G61" s="7">
        <v>22</v>
      </c>
    </row>
    <row r="62" spans="1:7" x14ac:dyDescent="0.25">
      <c r="A62" s="18">
        <v>42753.572280092594</v>
      </c>
      <c r="B62" s="7">
        <v>41.5</v>
      </c>
      <c r="C62" s="7">
        <v>24</v>
      </c>
      <c r="D62" s="7">
        <v>8.8000000000000007</v>
      </c>
      <c r="E62" s="7">
        <v>1.7</v>
      </c>
      <c r="F62" s="7">
        <v>1.2</v>
      </c>
      <c r="G62" s="7">
        <v>22.8</v>
      </c>
    </row>
    <row r="63" spans="1:7" x14ac:dyDescent="0.25">
      <c r="A63" s="18">
        <v>42844</v>
      </c>
      <c r="B63" s="7">
        <v>46.5</v>
      </c>
      <c r="C63" s="7">
        <v>19.5</v>
      </c>
      <c r="D63" s="7">
        <v>9.1999999999999993</v>
      </c>
      <c r="E63" s="7">
        <v>2.5</v>
      </c>
      <c r="F63" s="7">
        <v>1.3</v>
      </c>
      <c r="G63" s="7">
        <v>21</v>
      </c>
    </row>
    <row r="64" spans="1:7" x14ac:dyDescent="0.25">
      <c r="A64" s="18">
        <v>42934.572812500002</v>
      </c>
      <c r="B64" s="7">
        <v>47.6</v>
      </c>
      <c r="C64" s="7">
        <v>17.7</v>
      </c>
      <c r="D64" s="7">
        <v>9.4</v>
      </c>
      <c r="E64" s="7">
        <v>1.9</v>
      </c>
      <c r="F64" s="7">
        <v>1.1000000000000001</v>
      </c>
      <c r="G64" s="7">
        <v>22.2</v>
      </c>
    </row>
    <row r="65" spans="1:7" x14ac:dyDescent="0.25">
      <c r="A65" s="18">
        <v>43028.57230324074</v>
      </c>
      <c r="B65" s="7">
        <v>43.3</v>
      </c>
      <c r="C65" s="7">
        <v>20.399999999999999</v>
      </c>
      <c r="D65" s="7">
        <v>12.1</v>
      </c>
      <c r="E65" s="7">
        <v>1.5</v>
      </c>
      <c r="F65" s="7">
        <v>0.6</v>
      </c>
      <c r="G65" s="7">
        <v>22.1</v>
      </c>
    </row>
    <row r="66" spans="1:7" x14ac:dyDescent="0.25">
      <c r="A66" s="18">
        <v>43122</v>
      </c>
      <c r="B66" s="7">
        <v>45.8</v>
      </c>
      <c r="C66" s="7">
        <v>15.8</v>
      </c>
      <c r="D66" s="7">
        <v>13</v>
      </c>
      <c r="E66" s="7">
        <v>2.4</v>
      </c>
      <c r="F66" s="7">
        <v>0.7</v>
      </c>
      <c r="G66" s="7">
        <v>22.3</v>
      </c>
    </row>
    <row r="67" spans="1:7" x14ac:dyDescent="0.25">
      <c r="A67" s="18">
        <v>43209</v>
      </c>
      <c r="B67" s="7">
        <v>42.6</v>
      </c>
      <c r="C67" s="7">
        <v>18</v>
      </c>
      <c r="D67" s="7">
        <v>15.1</v>
      </c>
      <c r="E67" s="7">
        <v>1.4</v>
      </c>
      <c r="F67" s="7">
        <v>0.7</v>
      </c>
      <c r="G67" s="7">
        <v>22.199999999999989</v>
      </c>
    </row>
    <row r="68" spans="1:7" x14ac:dyDescent="0.25">
      <c r="A68" s="18">
        <v>43300</v>
      </c>
      <c r="B68" s="7">
        <v>37</v>
      </c>
      <c r="C68" s="7">
        <v>19.899999999999999</v>
      </c>
      <c r="D68" s="7">
        <v>19.600000000000001</v>
      </c>
      <c r="E68" s="7">
        <v>4.0999999999999996</v>
      </c>
      <c r="F68" s="7">
        <v>2.4</v>
      </c>
      <c r="G68" s="7">
        <v>17</v>
      </c>
    </row>
    <row r="69" spans="1:7" x14ac:dyDescent="0.25">
      <c r="A69" s="18">
        <v>43392</v>
      </c>
      <c r="B69" s="7">
        <v>41.5</v>
      </c>
      <c r="C69" s="7">
        <v>18.600000000000001</v>
      </c>
      <c r="D69" s="7">
        <v>17</v>
      </c>
      <c r="E69" s="7">
        <v>3.7</v>
      </c>
      <c r="F69" s="7">
        <v>2.2999999999999998</v>
      </c>
      <c r="G69" s="7">
        <v>16.900000000000006</v>
      </c>
    </row>
    <row r="70" spans="1:7" x14ac:dyDescent="0.25">
      <c r="A70" s="19">
        <v>43487</v>
      </c>
      <c r="B70" s="7">
        <v>40</v>
      </c>
      <c r="C70" s="7">
        <v>18.5</v>
      </c>
      <c r="D70" s="7">
        <v>17.399999999999999</v>
      </c>
      <c r="E70" s="7">
        <v>4.9000000000000004</v>
      </c>
      <c r="F70" s="7">
        <v>2.2000000000000002</v>
      </c>
      <c r="G70" s="7">
        <v>17</v>
      </c>
    </row>
    <row r="71" spans="1:7" x14ac:dyDescent="0.25">
      <c r="A71" s="19">
        <v>43579</v>
      </c>
      <c r="B71" s="7">
        <v>44.8</v>
      </c>
      <c r="C71" s="7">
        <v>16.2</v>
      </c>
      <c r="D71" s="7">
        <v>14.3</v>
      </c>
      <c r="E71" s="7">
        <v>1.9</v>
      </c>
      <c r="F71" s="7">
        <v>0.8</v>
      </c>
      <c r="G71" s="7">
        <v>22</v>
      </c>
    </row>
    <row r="72" spans="1:7" x14ac:dyDescent="0.25">
      <c r="A72" s="19">
        <v>43670</v>
      </c>
      <c r="B72" s="7">
        <v>42.1</v>
      </c>
      <c r="C72" s="7">
        <v>18.5</v>
      </c>
      <c r="D72" s="7">
        <v>19.399999999999999</v>
      </c>
      <c r="E72" s="7">
        <v>4.3</v>
      </c>
      <c r="F72" s="7">
        <v>1.7</v>
      </c>
      <c r="G72" s="7">
        <v>14</v>
      </c>
    </row>
    <row r="73" spans="1:7" x14ac:dyDescent="0.25">
      <c r="A73" s="19">
        <v>43762</v>
      </c>
      <c r="B73" s="7">
        <f t="shared" ref="B73:G73" si="0">IF(SUM($B31:$G31)=0,"",ROUND(B31/SUM($B31:$G31)*100,1))</f>
        <v>44.6</v>
      </c>
      <c r="C73" s="7">
        <f t="shared" si="0"/>
        <v>24.2</v>
      </c>
      <c r="D73" s="7">
        <f t="shared" si="0"/>
        <v>0.8</v>
      </c>
      <c r="E73" s="7">
        <f t="shared" si="0"/>
        <v>1.3</v>
      </c>
      <c r="F73" s="7">
        <f t="shared" si="0"/>
        <v>3</v>
      </c>
      <c r="G73" s="7">
        <f t="shared" si="0"/>
        <v>26.1</v>
      </c>
    </row>
    <row r="74" spans="1:7" x14ac:dyDescent="0.25">
      <c r="A74" s="19">
        <v>43854</v>
      </c>
      <c r="B74" s="7">
        <f t="shared" ref="B74:F74" si="1">B33</f>
        <v>48</v>
      </c>
      <c r="C74" s="7">
        <f t="shared" si="1"/>
        <v>29.9</v>
      </c>
      <c r="D74" s="7">
        <f t="shared" si="1"/>
        <v>1.4</v>
      </c>
      <c r="E74" s="7">
        <f t="shared" si="1"/>
        <v>0.3</v>
      </c>
      <c r="F74" s="7">
        <f t="shared" si="1"/>
        <v>2.8</v>
      </c>
      <c r="G74" s="7">
        <f t="shared" ref="G74" si="2">100-SUM(B74:F74)</f>
        <v>17.599999999999994</v>
      </c>
    </row>
    <row r="75" spans="1:7" x14ac:dyDescent="0.25">
      <c r="A75" s="19">
        <v>43945</v>
      </c>
      <c r="B75" s="7">
        <v>27.2</v>
      </c>
      <c r="C75" s="7">
        <v>26.1</v>
      </c>
      <c r="D75" s="7">
        <v>8.6</v>
      </c>
      <c r="E75" s="7">
        <v>1.9</v>
      </c>
      <c r="F75" s="7">
        <v>4.5999999999999996</v>
      </c>
      <c r="G75" s="7">
        <v>31.6</v>
      </c>
    </row>
    <row r="76" spans="1:7" x14ac:dyDescent="0.25">
      <c r="A76" s="19">
        <v>44036</v>
      </c>
      <c r="B76" s="7">
        <v>26.7</v>
      </c>
      <c r="C76" s="7">
        <v>30.4</v>
      </c>
      <c r="D76" s="7">
        <v>10</v>
      </c>
      <c r="E76" s="7">
        <v>2.6</v>
      </c>
      <c r="F76" s="7">
        <v>4.4000000000000004</v>
      </c>
      <c r="G76" s="7">
        <v>25.9</v>
      </c>
    </row>
    <row r="77" spans="1:7" x14ac:dyDescent="0.25">
      <c r="A77" s="19">
        <v>44125</v>
      </c>
      <c r="B77" s="7">
        <v>24.2</v>
      </c>
      <c r="C77" s="7">
        <v>34.299999999999997</v>
      </c>
      <c r="D77" s="7">
        <v>11</v>
      </c>
      <c r="E77" s="7">
        <v>3.5</v>
      </c>
      <c r="F77" s="7">
        <v>4.8</v>
      </c>
      <c r="G77" s="7">
        <v>22.200000000000003</v>
      </c>
    </row>
  </sheetData>
  <mergeCells count="6">
    <mergeCell ref="B3:G3"/>
    <mergeCell ref="B1:G1"/>
    <mergeCell ref="B2:G2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cp:lastPrinted>2019-03-04T14:25:59Z</cp:lastPrinted>
  <dcterms:created xsi:type="dcterms:W3CDTF">2015-09-25T09:05:29Z</dcterms:created>
  <dcterms:modified xsi:type="dcterms:W3CDTF">2020-11-19T14:42:51Z</dcterms:modified>
</cp:coreProperties>
</file>