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VŠCR_2020\tabulky\"/>
    </mc:Choice>
  </mc:AlternateContent>
  <bookViews>
    <workbookView xWindow="9585" yWindow="45" windowWidth="9570" windowHeight="11580" tabRatio="527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62913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<sst xmlns="http://schemas.openxmlformats.org/spreadsheetml/2006/main" count="286" uniqueCount="66">
  <si>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</si>
  <si>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</si>
  <si>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</si>
  <si>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</si>
  <si>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</si>
  <si>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</si>
  <si>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</si>
  <si>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</si>
  <si>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</si>
  <si>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</si>
  <si>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</si>
  <si>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</si>
  <si>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</si>
  <si>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</si>
  <si>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</si>
  <si>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</si>
  <si>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</si>
  <si>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</si>
  <si>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</si>
  <si>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</si>
  <si>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</si>
  <si>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</si>
  <si>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</si>
  <si>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</si>
  <si>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</si>
  <si>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</si>
  <si>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</si>
  <si>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</si>
  <si>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</si>
  <si>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</si>
  <si>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</si>
  <si>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</si>
  <si>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</si>
  <si>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</si>
  <si>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</si>
  <si>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</si>
  <si>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</si>
  <si>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</si>
  <si>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</si>
  <si>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</si>
  <si>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</si>
  <si>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</si>
  <si>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</si>
  <si>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</si>
  <si>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</si>
  <si>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</si>
  <si>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</si>
  <si>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</si>
  <si>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</si>
  <si>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</si>
  <si>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</si>
  <si>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</si>
  <si>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</si>
  <si>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</si>
  <si>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</si>
  <si>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</si>
  <si>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</si>
  <si>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</si>
  <si>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</si>
  <si>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</si>
  <si>
    <t>.</t>
  </si>
  <si>
    <t>Ve druhém a čtvrtém čtvrtletí 2020 bylo do zahraničí o 85 % - 99 % méně cest ve srovnání s předchozím rokem. Vzhledem k jejich malému počtu a velikosti výběrového souboru jsou výsledky nespolehlivé a nepublikují se.</t>
  </si>
  <si>
    <t>V roce 2020 bylo výrazně méně služebních cest do zahraničí ve srovnání s předchozím rokem. Vzhledem k jejich malému počtu a velikosti výběrového souboru jsou výsledky nespolehlivé a nepublikují se.</t>
  </si>
  <si>
    <t xml:space="preserve">In the second and fourth quarter of 2020, there were by 85% - 99% fewer trips abroad compared to the previous year. Due to their small number and sample size, the data is unreliable and unpublishable. </t>
  </si>
  <si>
    <t>Czech Statistical Office notifies that the methodology of the survey has been changed since the year 2011 so much, that data are not fully comparable and there is a break in timeseries. From 2011 onwards, the data is published separately.</t>
  </si>
  <si>
    <t xml:space="preserve">In the year 2020, there were considerably fewer business trips abroad compared to the previous year. Due to their small  number and sample size, the data is unreliable and unpublishable.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</si>
</sst>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30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30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/>
    <xf numFmtId="3" fontId="0" fillId="0" borderId="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11" fillId="0" borderId="0" xfId="0" applyFont="1"/>
    <xf numFmtId="3" fontId="0" fillId="0" borderId="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5"/>
  <sheetViews>
    <sheetView tabSelected="1"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84" t="s">
        <v>46</v>
      </c>
      <c r="B3" s="185"/>
      <c r="C3" s="183" t="s">
        <v>34</v>
      </c>
      <c r="D3" s="179"/>
      <c r="E3" s="179"/>
      <c r="F3" s="180" t="s">
        <v>35</v>
      </c>
      <c r="G3" s="179"/>
      <c r="H3" s="182"/>
      <c r="I3" s="179" t="s">
        <v>36</v>
      </c>
      <c r="J3" s="179"/>
      <c r="K3" s="179"/>
      <c r="L3" s="183" t="s">
        <v>40</v>
      </c>
      <c r="M3" s="179"/>
      <c r="N3" s="179"/>
      <c r="O3" s="180" t="s">
        <v>41</v>
      </c>
      <c r="P3" s="179"/>
      <c r="Q3" s="182"/>
      <c r="R3" s="179" t="s">
        <v>42</v>
      </c>
      <c r="S3" s="179"/>
      <c r="T3" s="181"/>
      <c r="U3" s="183" t="s">
        <v>25</v>
      </c>
      <c r="V3" s="179"/>
      <c r="W3" s="179"/>
      <c r="X3" s="180" t="s">
        <v>26</v>
      </c>
      <c r="Y3" s="179"/>
      <c r="Z3" s="182"/>
      <c r="AA3" s="179" t="s">
        <v>27</v>
      </c>
      <c r="AB3" s="179"/>
      <c r="AC3" s="181"/>
      <c r="AD3" s="183" t="s">
        <v>20</v>
      </c>
      <c r="AE3" s="179"/>
      <c r="AF3" s="179"/>
      <c r="AG3" s="180" t="s">
        <v>21</v>
      </c>
      <c r="AH3" s="179"/>
      <c r="AI3" s="182"/>
      <c r="AJ3" s="179" t="s">
        <v>28</v>
      </c>
      <c r="AK3" s="179"/>
      <c r="AL3" s="181"/>
      <c r="AM3" s="183" t="s">
        <v>29</v>
      </c>
      <c r="AN3" s="179"/>
      <c r="AO3" s="179"/>
      <c r="AP3" s="180" t="s">
        <v>30</v>
      </c>
      <c r="AQ3" s="179"/>
      <c r="AR3" s="181"/>
    </row>
    <row r="4" spans="1:44" ht="43.5" customHeight="1" thickBot="1" x14ac:dyDescent="0.25">
      <c r="A4" s="186"/>
      <c r="B4" s="187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90" t="s">
        <v>47</v>
      </c>
      <c r="B5" s="191"/>
      <c r="C5" s="196" t="s">
        <v>37</v>
      </c>
      <c r="D5" s="177"/>
      <c r="E5" s="177"/>
      <c r="F5" s="194" t="s">
        <v>38</v>
      </c>
      <c r="G5" s="177"/>
      <c r="H5" s="195"/>
      <c r="I5" s="177" t="s">
        <v>39</v>
      </c>
      <c r="J5" s="177"/>
      <c r="K5" s="177"/>
      <c r="L5" s="176" t="s">
        <v>43</v>
      </c>
      <c r="M5" s="173"/>
      <c r="N5" s="173"/>
      <c r="O5" s="172" t="s">
        <v>44</v>
      </c>
      <c r="P5" s="173"/>
      <c r="Q5" s="175"/>
      <c r="R5" s="173" t="s">
        <v>45</v>
      </c>
      <c r="S5" s="173"/>
      <c r="T5" s="174"/>
      <c r="U5" s="176" t="s">
        <v>17</v>
      </c>
      <c r="V5" s="173"/>
      <c r="W5" s="173"/>
      <c r="X5" s="172" t="s">
        <v>18</v>
      </c>
      <c r="Y5" s="173"/>
      <c r="Z5" s="175"/>
      <c r="AA5" s="173" t="s">
        <v>31</v>
      </c>
      <c r="AB5" s="173"/>
      <c r="AC5" s="174"/>
      <c r="AD5" s="176" t="s">
        <v>22</v>
      </c>
      <c r="AE5" s="173"/>
      <c r="AF5" s="173"/>
      <c r="AG5" s="172" t="s">
        <v>23</v>
      </c>
      <c r="AH5" s="173"/>
      <c r="AI5" s="175"/>
      <c r="AJ5" s="173" t="s">
        <v>24</v>
      </c>
      <c r="AK5" s="173"/>
      <c r="AL5" s="174"/>
      <c r="AM5" s="176" t="s">
        <v>32</v>
      </c>
      <c r="AN5" s="173"/>
      <c r="AO5" s="173"/>
      <c r="AP5" s="172" t="s">
        <v>33</v>
      </c>
      <c r="AQ5" s="173"/>
      <c r="AR5" s="174"/>
    </row>
    <row r="6" spans="1:44" ht="33" customHeight="1" thickBot="1" x14ac:dyDescent="0.25">
      <c r="A6" s="192"/>
      <c r="B6" s="193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88">
        <v>2011</v>
      </c>
      <c r="B9" s="189"/>
      <c r="C9" s="84">
        <v>11474.741564528598</v>
      </c>
      <c r="D9" s="85">
        <v>7222.4452480208984</v>
      </c>
      <c r="E9" s="86">
        <v>4252.2963165076999</v>
      </c>
      <c r="F9" s="87">
        <v>22510.256193825215</v>
      </c>
      <c r="G9" s="85">
        <v>21483.491749959598</v>
      </c>
      <c r="H9" s="88">
        <v>1026.7644438656173</v>
      </c>
      <c r="I9" s="84">
        <v>1774.2856943631741</v>
      </c>
      <c r="J9" s="85">
        <v>1141.469815803878</v>
      </c>
      <c r="K9" s="85">
        <v>632.81587855929592</v>
      </c>
      <c r="L9" s="89">
        <v>90323.641929127873</v>
      </c>
      <c r="M9" s="90">
        <v>55598.25188132099</v>
      </c>
      <c r="N9" s="84">
        <v>34725.390047806883</v>
      </c>
      <c r="O9" s="87">
        <v>43371.024399804526</v>
      </c>
      <c r="P9" s="85">
        <v>41028.857995396538</v>
      </c>
      <c r="Q9" s="91">
        <v>2342.1664044079826</v>
      </c>
      <c r="R9" s="84">
        <v>4594.9024914590482</v>
      </c>
      <c r="S9" s="90">
        <v>2154.839010804902</v>
      </c>
      <c r="T9" s="92">
        <v>2440.0634806541457</v>
      </c>
      <c r="U9" s="93">
        <v>7.8715186238565646</v>
      </c>
      <c r="V9" s="94">
        <v>7.6979817737706044</v>
      </c>
      <c r="W9" s="95">
        <v>8.1662676970559609</v>
      </c>
      <c r="X9" s="96">
        <v>1.926722824758504</v>
      </c>
      <c r="Y9" s="97">
        <v>1.9097853585869577</v>
      </c>
      <c r="Z9" s="98">
        <v>2.2811136657499262</v>
      </c>
      <c r="AA9" s="95">
        <v>2.589719629739927</v>
      </c>
      <c r="AB9" s="94">
        <v>1.8877757264981736</v>
      </c>
      <c r="AC9" s="99">
        <v>3.8558821978508675</v>
      </c>
      <c r="AD9" s="89">
        <v>5937.210785984762</v>
      </c>
      <c r="AE9" s="90">
        <v>2748.6538104897463</v>
      </c>
      <c r="AF9" s="84">
        <v>11352.914787210419</v>
      </c>
      <c r="AG9" s="87">
        <v>911.18882571379925</v>
      </c>
      <c r="AH9" s="85">
        <v>770.31460760900882</v>
      </c>
      <c r="AI9" s="91">
        <v>3858.7685948788267</v>
      </c>
      <c r="AJ9" s="100">
        <v>5210.2228917068405</v>
      </c>
      <c r="AK9" s="101">
        <v>2621.4043652376613</v>
      </c>
      <c r="AL9" s="102">
        <v>9879.9195707568251</v>
      </c>
      <c r="AM9" s="100">
        <v>669.24401984784197</v>
      </c>
      <c r="AN9" s="103">
        <v>316.01052772707703</v>
      </c>
      <c r="AO9" s="100">
        <v>1238.5537017271238</v>
      </c>
      <c r="AP9" s="104">
        <v>311.33417145130073</v>
      </c>
      <c r="AQ9" s="103">
        <v>264.73245022549946</v>
      </c>
      <c r="AR9" s="102">
        <v>1176.0545314716712</v>
      </c>
    </row>
    <row r="10" spans="1:44" s="1" customFormat="1" ht="20.25" customHeight="1" x14ac:dyDescent="0.2">
      <c r="A10" s="178">
        <v>2012</v>
      </c>
      <c r="B10" s="171"/>
      <c r="C10" s="105">
        <v>11726.903511097193</v>
      </c>
      <c r="D10" s="106">
        <v>7358.0496478880077</v>
      </c>
      <c r="E10" s="107">
        <v>4368.8538632091841</v>
      </c>
      <c r="F10" s="108">
        <v>19679.408635431588</v>
      </c>
      <c r="G10" s="106">
        <v>18628.902280726485</v>
      </c>
      <c r="H10" s="109">
        <v>1050.5063547051016</v>
      </c>
      <c r="I10" s="105">
        <v>1452.1139997868488</v>
      </c>
      <c r="J10" s="106">
        <v>893.57690189793334</v>
      </c>
      <c r="K10" s="106">
        <v>558.53709788891547</v>
      </c>
      <c r="L10" s="110">
        <v>93236.106472899264</v>
      </c>
      <c r="M10" s="111">
        <v>56977.16398008055</v>
      </c>
      <c r="N10" s="105">
        <v>36258.942492818707</v>
      </c>
      <c r="O10" s="108">
        <v>38546.931925189056</v>
      </c>
      <c r="P10" s="106">
        <v>36200.297914757066</v>
      </c>
      <c r="Q10" s="112">
        <v>2346.6340104319897</v>
      </c>
      <c r="R10" s="105">
        <v>4152.1648196109181</v>
      </c>
      <c r="S10" s="111">
        <v>1803.8659768721998</v>
      </c>
      <c r="T10" s="113">
        <v>2348.2988427387181</v>
      </c>
      <c r="U10" s="114">
        <v>7.9506159818463367</v>
      </c>
      <c r="V10" s="115">
        <v>7.7435144782469347</v>
      </c>
      <c r="W10" s="116">
        <v>8.2994175653621767</v>
      </c>
      <c r="X10" s="117">
        <v>1.9587444236402323</v>
      </c>
      <c r="Y10" s="118">
        <v>1.9432330133703046</v>
      </c>
      <c r="Z10" s="119">
        <v>2.2338122943489833</v>
      </c>
      <c r="AA10" s="116">
        <v>2.8593931469708309</v>
      </c>
      <c r="AB10" s="115">
        <v>2.0187025571507466</v>
      </c>
      <c r="AC10" s="120">
        <v>4.2043739827032205</v>
      </c>
      <c r="AD10" s="110">
        <v>6197.0760077422165</v>
      </c>
      <c r="AE10" s="111">
        <v>2896.5886893154893</v>
      </c>
      <c r="AF10" s="105">
        <v>11755.776369802332</v>
      </c>
      <c r="AG10" s="108">
        <v>974.9960368459989</v>
      </c>
      <c r="AH10" s="106">
        <v>812.43143984970504</v>
      </c>
      <c r="AI10" s="112">
        <v>3857.7962961550179</v>
      </c>
      <c r="AJ10" s="121">
        <v>6761.0293570141484</v>
      </c>
      <c r="AK10" s="122">
        <v>2806.5585687001872</v>
      </c>
      <c r="AL10" s="123">
        <v>13087.598834714718</v>
      </c>
      <c r="AM10" s="121">
        <v>692.36307538063784</v>
      </c>
      <c r="AN10" s="124">
        <v>331.28425606453072</v>
      </c>
      <c r="AO10" s="121">
        <v>1264.1411450959499</v>
      </c>
      <c r="AP10" s="125">
        <v>329.53033356170448</v>
      </c>
      <c r="AQ10" s="124">
        <v>276.03368002433064</v>
      </c>
      <c r="AR10" s="123">
        <v>1192.9561597920924</v>
      </c>
    </row>
    <row r="11" spans="1:44" s="1" customFormat="1" ht="20.25" customHeight="1" x14ac:dyDescent="0.2">
      <c r="A11" s="170">
        <v>2013</v>
      </c>
      <c r="B11" s="171"/>
      <c r="C11" s="105">
        <v>11281.95245545268</v>
      </c>
      <c r="D11" s="106">
        <v>7088.9291685803564</v>
      </c>
      <c r="E11" s="107">
        <v>4193.0232868723242</v>
      </c>
      <c r="F11" s="108">
        <v>18326.260884100662</v>
      </c>
      <c r="G11" s="106">
        <v>17215.082608653262</v>
      </c>
      <c r="H11" s="109">
        <v>1111.1782754474018</v>
      </c>
      <c r="I11" s="105">
        <v>1671.9023421413751</v>
      </c>
      <c r="J11" s="106">
        <v>1194.619532597796</v>
      </c>
      <c r="K11" s="106">
        <v>477.28280954357916</v>
      </c>
      <c r="L11" s="110">
        <v>90585.075772390031</v>
      </c>
      <c r="M11" s="111">
        <v>55491.56758891252</v>
      </c>
      <c r="N11" s="105">
        <v>35093.508183477497</v>
      </c>
      <c r="O11" s="108">
        <v>36079.522908355924</v>
      </c>
      <c r="P11" s="106">
        <v>33439.027589645448</v>
      </c>
      <c r="Q11" s="112">
        <v>2640.4953187104775</v>
      </c>
      <c r="R11" s="105">
        <v>4349.4597444549736</v>
      </c>
      <c r="S11" s="111">
        <v>2477.3993546658339</v>
      </c>
      <c r="T11" s="113">
        <v>1872.0603897891392</v>
      </c>
      <c r="U11" s="114">
        <v>8.0292020490309159</v>
      </c>
      <c r="V11" s="115">
        <v>7.8279196010115273</v>
      </c>
      <c r="W11" s="116">
        <v>8.3694999484857568</v>
      </c>
      <c r="X11" s="117">
        <v>1.9687334550419657</v>
      </c>
      <c r="Y11" s="118">
        <v>1.9424262055435695</v>
      </c>
      <c r="Z11" s="119">
        <v>2.3763021443587129</v>
      </c>
      <c r="AA11" s="116">
        <v>2.601503469924074</v>
      </c>
      <c r="AB11" s="115">
        <v>2.0737977967583792</v>
      </c>
      <c r="AC11" s="120">
        <v>3.9223293870134817</v>
      </c>
      <c r="AD11" s="110">
        <v>6657.8654081266268</v>
      </c>
      <c r="AE11" s="111">
        <v>3081.3110030978041</v>
      </c>
      <c r="AF11" s="105">
        <v>12704.562292497019</v>
      </c>
      <c r="AG11" s="108">
        <v>1061.6252292244321</v>
      </c>
      <c r="AH11" s="106">
        <v>855.00362112583389</v>
      </c>
      <c r="AI11" s="112">
        <v>4262.7389755474196</v>
      </c>
      <c r="AJ11" s="121">
        <v>5235.5085197355811</v>
      </c>
      <c r="AK11" s="122">
        <v>2770.5829690807559</v>
      </c>
      <c r="AL11" s="123">
        <v>11405.117293258285</v>
      </c>
      <c r="AM11" s="121">
        <v>737.37029828025629</v>
      </c>
      <c r="AN11" s="124">
        <v>349.04157971089126</v>
      </c>
      <c r="AO11" s="121">
        <v>1355.9488086181436</v>
      </c>
      <c r="AP11" s="125">
        <v>357.60207014254337</v>
      </c>
      <c r="AQ11" s="124">
        <v>290.57776181947941</v>
      </c>
      <c r="AR11" s="123">
        <v>1262.5466540871669</v>
      </c>
    </row>
    <row r="12" spans="1:44" s="1" customFormat="1" ht="20.25" customHeight="1" x14ac:dyDescent="0.2">
      <c r="A12" s="170">
        <v>2014</v>
      </c>
      <c r="B12" s="171"/>
      <c r="C12" s="105">
        <v>11733.062543638469</v>
      </c>
      <c r="D12" s="106">
        <v>7668.5988648441398</v>
      </c>
      <c r="E12" s="107">
        <v>4064.4636787943305</v>
      </c>
      <c r="F12" s="108">
        <v>19708.97642858078</v>
      </c>
      <c r="G12" s="106">
        <v>18528.219706841403</v>
      </c>
      <c r="H12" s="109">
        <v>1180.7567217393741</v>
      </c>
      <c r="I12" s="105">
        <v>1250.5901766654599</v>
      </c>
      <c r="J12" s="106">
        <v>845.22933029435899</v>
      </c>
      <c r="K12" s="106">
        <v>405.36084637110082</v>
      </c>
      <c r="L12" s="110">
        <v>92377.388750880637</v>
      </c>
      <c r="M12" s="111">
        <v>58977.429615471417</v>
      </c>
      <c r="N12" s="105">
        <v>33399.959135409212</v>
      </c>
      <c r="O12" s="108">
        <v>39851.279062931484</v>
      </c>
      <c r="P12" s="106">
        <v>37078.085074967988</v>
      </c>
      <c r="Q12" s="112">
        <v>2773.1939879634911</v>
      </c>
      <c r="R12" s="105">
        <v>3441.7697815810061</v>
      </c>
      <c r="S12" s="111">
        <v>1601.1029934520855</v>
      </c>
      <c r="T12" s="113">
        <v>1840.6667881289204</v>
      </c>
      <c r="U12" s="114">
        <f>L12/C12</f>
        <v>7.873254609127315</v>
      </c>
      <c r="V12" s="115">
        <f t="shared" ref="V12:AC12" si="0">M12/D12</f>
        <v>7.690769937888791</v>
      </c>
      <c r="W12" s="116">
        <f t="shared" si="0"/>
        <v>8.2175563063013684</v>
      </c>
      <c r="X12" s="117">
        <f t="shared" si="0"/>
        <v>2.0219862359336704</v>
      </c>
      <c r="Y12" s="118">
        <f t="shared" si="0"/>
        <v>2.0011682537031441</v>
      </c>
      <c r="Z12" s="119">
        <f t="shared" si="0"/>
        <v>2.3486582264620064</v>
      </c>
      <c r="AA12" s="116">
        <f t="shared" si="0"/>
        <v>2.7521164373432461</v>
      </c>
      <c r="AB12" s="115">
        <f t="shared" si="0"/>
        <v>1.8942823397934929</v>
      </c>
      <c r="AC12" s="120">
        <f t="shared" si="0"/>
        <v>4.5408105015742493</v>
      </c>
      <c r="AD12" s="110">
        <v>6054.215731619096</v>
      </c>
      <c r="AE12" s="111">
        <v>2621.8397648310092</v>
      </c>
      <c r="AF12" s="105">
        <v>12530.227457337691</v>
      </c>
      <c r="AG12" s="108">
        <v>1077.0803051153398</v>
      </c>
      <c r="AH12" s="106">
        <v>873.42192413346686</v>
      </c>
      <c r="AI12" s="112">
        <v>4272.8505755679307</v>
      </c>
      <c r="AJ12" s="121">
        <v>5721.6526656215992</v>
      </c>
      <c r="AK12" s="122">
        <v>2833.9333251575695</v>
      </c>
      <c r="AL12" s="123">
        <v>11742.917684355019</v>
      </c>
      <c r="AM12" s="121">
        <v>682.2993364116403</v>
      </c>
      <c r="AN12" s="124">
        <v>301.6809538819665</v>
      </c>
      <c r="AO12" s="121">
        <v>1359.3871348278817</v>
      </c>
      <c r="AP12" s="125">
        <v>356.41469584078567</v>
      </c>
      <c r="AQ12" s="124">
        <v>291.02731013356242</v>
      </c>
      <c r="AR12" s="123">
        <v>1275.9888548203294</v>
      </c>
    </row>
    <row r="13" spans="1:44" s="1" customFormat="1" ht="20.25" customHeight="1" x14ac:dyDescent="0.2">
      <c r="A13" s="170">
        <v>2015</v>
      </c>
      <c r="B13" s="171"/>
      <c r="C13" s="105">
        <v>11290.363289144125</v>
      </c>
      <c r="D13" s="106">
        <v>7083.9402449699446</v>
      </c>
      <c r="E13" s="107">
        <v>4206.4230441741811</v>
      </c>
      <c r="F13" s="108">
        <v>17441.142616055051</v>
      </c>
      <c r="G13" s="106">
        <v>16203.332007522858</v>
      </c>
      <c r="H13" s="109">
        <v>1237.8106085321924</v>
      </c>
      <c r="I13" s="105">
        <v>1087.8494832488336</v>
      </c>
      <c r="J13" s="106">
        <v>676.47317410161031</v>
      </c>
      <c r="K13" s="106">
        <v>411.37630914722303</v>
      </c>
      <c r="L13" s="110">
        <v>86479.717004658945</v>
      </c>
      <c r="M13" s="111">
        <v>54165.639901605784</v>
      </c>
      <c r="N13" s="105">
        <v>32314.077103053165</v>
      </c>
      <c r="O13" s="108">
        <v>34307.711600072143</v>
      </c>
      <c r="P13" s="106">
        <v>31471.676167689111</v>
      </c>
      <c r="Q13" s="112">
        <v>2836.0354323830406</v>
      </c>
      <c r="R13" s="105">
        <v>3330.2214905970218</v>
      </c>
      <c r="S13" s="111">
        <v>1276.3283969489003</v>
      </c>
      <c r="T13" s="113">
        <v>2053.8930936481215</v>
      </c>
      <c r="U13" s="114">
        <v>7.6596044600097724</v>
      </c>
      <c r="V13" s="115">
        <v>7.6462587244530882</v>
      </c>
      <c r="W13" s="116">
        <v>7.6820797061312156</v>
      </c>
      <c r="X13" s="117">
        <v>1.9670564225815659</v>
      </c>
      <c r="Y13" s="118">
        <v>1.9422965691919101</v>
      </c>
      <c r="Z13" s="119">
        <v>2.2911707274395057</v>
      </c>
      <c r="AA13" s="116">
        <v>3.0612888472874058</v>
      </c>
      <c r="AB13" s="115">
        <v>1.8867391137038467</v>
      </c>
      <c r="AC13" s="120">
        <v>4.9927354783891458</v>
      </c>
      <c r="AD13" s="110">
        <v>6784.6852932911543</v>
      </c>
      <c r="AE13" s="111">
        <v>3409.7484173675971</v>
      </c>
      <c r="AF13" s="105">
        <v>12468.338817560416</v>
      </c>
      <c r="AG13" s="108">
        <v>1280.615021879096</v>
      </c>
      <c r="AH13" s="106">
        <v>1059.9435878029499</v>
      </c>
      <c r="AI13" s="112">
        <v>4169.27382498306</v>
      </c>
      <c r="AJ13" s="121">
        <v>7470.6679779650458</v>
      </c>
      <c r="AK13" s="122">
        <v>3503.6672200578341</v>
      </c>
      <c r="AL13" s="123">
        <v>13994.06160733565</v>
      </c>
      <c r="AM13" s="121">
        <v>783.48674291337068</v>
      </c>
      <c r="AN13" s="124">
        <v>394.361136536922</v>
      </c>
      <c r="AO13" s="121">
        <v>1436.100478178676</v>
      </c>
      <c r="AP13" s="125">
        <v>431.6112805043536</v>
      </c>
      <c r="AQ13" s="124">
        <v>360.24362700258291</v>
      </c>
      <c r="AR13" s="123">
        <v>1266.8056962899363</v>
      </c>
    </row>
    <row r="14" spans="1:44" s="1" customFormat="1" ht="20.25" customHeight="1" x14ac:dyDescent="0.2">
      <c r="A14" s="170">
        <v>2016</v>
      </c>
      <c r="B14" s="171"/>
      <c r="C14" s="105">
        <v>12629.642587076825</v>
      </c>
      <c r="D14" s="106">
        <v>8353.5395367556885</v>
      </c>
      <c r="E14" s="107">
        <v>4276.1030503211377</v>
      </c>
      <c r="F14" s="108">
        <v>18977.830882445858</v>
      </c>
      <c r="G14" s="106">
        <v>17702.091844667728</v>
      </c>
      <c r="H14" s="109">
        <v>1275.739037778128</v>
      </c>
      <c r="I14" s="105">
        <v>1458.8301278849744</v>
      </c>
      <c r="J14" s="106">
        <v>984.05474324985835</v>
      </c>
      <c r="K14" s="106">
        <v>474.77538463511587</v>
      </c>
      <c r="L14" s="110">
        <v>97165.842678509842</v>
      </c>
      <c r="M14" s="111">
        <v>61973.673381415567</v>
      </c>
      <c r="N14" s="105">
        <v>35192.169297094268</v>
      </c>
      <c r="O14" s="108">
        <v>37217.273991013106</v>
      </c>
      <c r="P14" s="106">
        <v>34237.875605955363</v>
      </c>
      <c r="Q14" s="112">
        <v>2979.3983850577424</v>
      </c>
      <c r="R14" s="105">
        <v>3351.7790741694889</v>
      </c>
      <c r="S14" s="111">
        <v>1870.3022154779965</v>
      </c>
      <c r="T14" s="113">
        <v>1481.4768586914925</v>
      </c>
      <c r="U14" s="114">
        <v>7.6934752514638829</v>
      </c>
      <c r="V14" s="115">
        <v>7.4188519858834159</v>
      </c>
      <c r="W14" s="116">
        <v>8.2299628617348954</v>
      </c>
      <c r="X14" s="117">
        <v>1.9610920880024489</v>
      </c>
      <c r="Y14" s="118">
        <v>1.9341146744907771</v>
      </c>
      <c r="Z14" s="119">
        <v>2.3354293447402594</v>
      </c>
      <c r="AA14" s="116">
        <v>2.2975801020979252</v>
      </c>
      <c r="AB14" s="115">
        <v>1.9006078963669135</v>
      </c>
      <c r="AC14" s="120">
        <v>3.1203741951155859</v>
      </c>
      <c r="AD14" s="110">
        <v>6770.5054373558805</v>
      </c>
      <c r="AE14" s="111">
        <v>3260.7067586123253</v>
      </c>
      <c r="AF14" s="105">
        <v>13627.038519909927</v>
      </c>
      <c r="AG14" s="108">
        <v>1337.3739888116509</v>
      </c>
      <c r="AH14" s="106">
        <v>1108.5764852007135</v>
      </c>
      <c r="AI14" s="112">
        <v>4512.1568423688113</v>
      </c>
      <c r="AJ14" s="121">
        <v>5517.7440327107261</v>
      </c>
      <c r="AK14" s="122">
        <v>3149.2899804086278</v>
      </c>
      <c r="AL14" s="123">
        <v>10426.777903808441</v>
      </c>
      <c r="AM14" s="121">
        <v>778.80309559928912</v>
      </c>
      <c r="AN14" s="124">
        <v>387.31014205735198</v>
      </c>
      <c r="AO14" s="121">
        <v>1476.3914789304517</v>
      </c>
      <c r="AP14" s="125">
        <v>451.648901508444</v>
      </c>
      <c r="AQ14" s="124">
        <v>377.82316241375588</v>
      </c>
      <c r="AR14" s="123">
        <v>1352.7964096988501</v>
      </c>
    </row>
    <row r="15" spans="1:44" s="1" customFormat="1" ht="20.25" customHeight="1" x14ac:dyDescent="0.2">
      <c r="A15" s="170">
        <v>2017</v>
      </c>
      <c r="B15" s="171"/>
      <c r="C15" s="105">
        <v>13022.708152352976</v>
      </c>
      <c r="D15" s="106">
        <v>8094.4092681551037</v>
      </c>
      <c r="E15" s="107">
        <v>4928.2988841978731</v>
      </c>
      <c r="F15" s="108">
        <v>21390.39256249911</v>
      </c>
      <c r="G15" s="106">
        <v>20061.638761700342</v>
      </c>
      <c r="H15" s="109">
        <v>1328.7538007987664</v>
      </c>
      <c r="I15" s="105">
        <v>1401.5361022582113</v>
      </c>
      <c r="J15" s="106">
        <v>883.43227248498488</v>
      </c>
      <c r="K15" s="106">
        <v>518.10382977322615</v>
      </c>
      <c r="L15" s="110">
        <v>100983.6940697418</v>
      </c>
      <c r="M15" s="111">
        <v>60503.719615976886</v>
      </c>
      <c r="N15" s="105">
        <v>40479.974453764902</v>
      </c>
      <c r="O15" s="108">
        <v>41734.050185145556</v>
      </c>
      <c r="P15" s="106">
        <v>38692.095160450612</v>
      </c>
      <c r="Q15" s="112">
        <v>3041.9550246949366</v>
      </c>
      <c r="R15" s="105">
        <v>3736.3701575899631</v>
      </c>
      <c r="S15" s="111">
        <v>1806.1418052479528</v>
      </c>
      <c r="T15" s="113">
        <v>1930.2283523420103</v>
      </c>
      <c r="U15" s="114">
        <v>7.754431174248178</v>
      </c>
      <c r="V15" s="115">
        <v>7.4747541928735499</v>
      </c>
      <c r="W15" s="116">
        <v>8.2137823628270876</v>
      </c>
      <c r="X15" s="117">
        <v>1.9510651832688772</v>
      </c>
      <c r="Y15" s="118">
        <v>1.928660745019378</v>
      </c>
      <c r="Z15" s="119">
        <v>2.2893293120714291</v>
      </c>
      <c r="AA15" s="116">
        <v>2.6659107471935783</v>
      </c>
      <c r="AB15" s="115">
        <v>2.0444598431609262</v>
      </c>
      <c r="AC15" s="120">
        <v>3.725562795370323</v>
      </c>
      <c r="AD15" s="110">
        <v>7293.4088287376635</v>
      </c>
      <c r="AE15" s="111">
        <v>3733.8736616634706</v>
      </c>
      <c r="AF15" s="105">
        <v>13139.713024912415</v>
      </c>
      <c r="AG15" s="108">
        <v>1276.8890854011402</v>
      </c>
      <c r="AH15" s="106">
        <v>1085.9709351829283</v>
      </c>
      <c r="AI15" s="112">
        <v>4159.3876795179467</v>
      </c>
      <c r="AJ15" s="121">
        <v>6897.7770685795003</v>
      </c>
      <c r="AK15" s="122">
        <v>3486.7123824939135</v>
      </c>
      <c r="AL15" s="123">
        <v>12714.071899947292</v>
      </c>
      <c r="AM15" s="121">
        <v>833.11053380507212</v>
      </c>
      <c r="AN15" s="124">
        <v>440.58784204069275</v>
      </c>
      <c r="AO15" s="121">
        <v>1426.0932706555404</v>
      </c>
      <c r="AP15" s="125">
        <v>432.68752335275008</v>
      </c>
      <c r="AQ15" s="124">
        <v>370.80803470657469</v>
      </c>
      <c r="AR15" s="123">
        <v>1264.5093527891877</v>
      </c>
    </row>
    <row r="16" spans="1:44" s="1" customFormat="1" ht="20.25" customHeight="1" x14ac:dyDescent="0.2">
      <c r="A16" s="170">
        <v>2018</v>
      </c>
      <c r="B16" s="171"/>
      <c r="C16" s="105">
        <v>12873.664338559913</v>
      </c>
      <c r="D16" s="106">
        <v>7835.3454182611104</v>
      </c>
      <c r="E16" s="107">
        <v>5038.3189202988024</v>
      </c>
      <c r="F16" s="108">
        <v>20301.161181755364</v>
      </c>
      <c r="G16" s="106">
        <v>18498.366897930679</v>
      </c>
      <c r="H16" s="109">
        <v>1802.7942838246886</v>
      </c>
      <c r="I16" s="105">
        <v>1394.3286182583197</v>
      </c>
      <c r="J16" s="106">
        <v>845.4356182358373</v>
      </c>
      <c r="K16" s="106">
        <v>548.89300002248228</v>
      </c>
      <c r="L16" s="110">
        <v>96998.95819939897</v>
      </c>
      <c r="M16" s="111">
        <v>56180.787707015654</v>
      </c>
      <c r="N16" s="105">
        <v>40818.170492383309</v>
      </c>
      <c r="O16" s="108">
        <v>39922.861545921594</v>
      </c>
      <c r="P16" s="106">
        <v>35701.446079374829</v>
      </c>
      <c r="Q16" s="112">
        <v>4221.4154665467631</v>
      </c>
      <c r="R16" s="105">
        <v>3719.3546295873098</v>
      </c>
      <c r="S16" s="111">
        <v>1764.4884970658368</v>
      </c>
      <c r="T16" s="113">
        <v>1954.866132521473</v>
      </c>
      <c r="U16" s="114">
        <v>7.5346813190446733</v>
      </c>
      <c r="V16" s="115">
        <v>7.1701737074769314</v>
      </c>
      <c r="W16" s="116">
        <v>8.1015456024293417</v>
      </c>
      <c r="X16" s="117">
        <v>1.9665309382302838</v>
      </c>
      <c r="Y16" s="118">
        <v>1.929978266533819</v>
      </c>
      <c r="Z16" s="119">
        <v>2.3415957685371005</v>
      </c>
      <c r="AA16" s="116">
        <v>2.6674878367147201</v>
      </c>
      <c r="AB16" s="115">
        <v>2.0870761285735497</v>
      </c>
      <c r="AC16" s="120">
        <v>3.5614703274434234</v>
      </c>
      <c r="AD16" s="110">
        <v>7677.8811179436243</v>
      </c>
      <c r="AE16" s="111">
        <v>3481.476860725702</v>
      </c>
      <c r="AF16" s="105">
        <v>14203.9223213881</v>
      </c>
      <c r="AG16" s="108">
        <v>1500.9526021067463</v>
      </c>
      <c r="AH16" s="106">
        <v>1190.6531475295637</v>
      </c>
      <c r="AI16" s="112">
        <v>4684.917190023466</v>
      </c>
      <c r="AJ16" s="121">
        <v>7303.7982983661095</v>
      </c>
      <c r="AK16" s="122">
        <v>3440.6119006477388</v>
      </c>
      <c r="AL16" s="123">
        <v>13254.093493206508</v>
      </c>
      <c r="AM16" s="121">
        <v>899.60958481377077</v>
      </c>
      <c r="AN16" s="124">
        <v>426.12029870792463</v>
      </c>
      <c r="AO16" s="121">
        <v>1560.6055215058041</v>
      </c>
      <c r="AP16" s="125">
        <v>505.96222771981462</v>
      </c>
      <c r="AQ16" s="124">
        <v>406.36927622610426</v>
      </c>
      <c r="AR16" s="123">
        <v>1401.9999768177977</v>
      </c>
    </row>
    <row r="17" spans="1:44" s="1" customFormat="1" ht="20.25" customHeight="1" x14ac:dyDescent="0.2">
      <c r="A17" s="170">
        <v>2019</v>
      </c>
      <c r="B17" s="171"/>
      <c r="C17" s="105">
        <v>13514.706294880896</v>
      </c>
      <c r="D17" s="106">
        <v>8412.1806654493848</v>
      </c>
      <c r="E17" s="107">
        <v>5102.5256294315113</v>
      </c>
      <c r="F17" s="108">
        <v>19970.287923521137</v>
      </c>
      <c r="G17" s="106">
        <v>18301.424189811703</v>
      </c>
      <c r="H17" s="109">
        <v>1668.8637337094347</v>
      </c>
      <c r="I17" s="105">
        <v>1338.6988138779477</v>
      </c>
      <c r="J17" s="106">
        <v>763.6107179538003</v>
      </c>
      <c r="K17" s="106">
        <v>575.08809592414718</v>
      </c>
      <c r="L17" s="110">
        <v>104229.06304518667</v>
      </c>
      <c r="M17" s="111">
        <v>63694.005152830832</v>
      </c>
      <c r="N17" s="105">
        <v>40535.057892355842</v>
      </c>
      <c r="O17" s="108">
        <v>39458.71212748775</v>
      </c>
      <c r="P17" s="106">
        <v>35583.530558907783</v>
      </c>
      <c r="Q17" s="112">
        <v>3875.1815685799702</v>
      </c>
      <c r="R17" s="105">
        <v>4065.2484326899817</v>
      </c>
      <c r="S17" s="111">
        <v>1603.9554423127811</v>
      </c>
      <c r="T17" s="113">
        <v>2461.2929903772001</v>
      </c>
      <c r="U17" s="114">
        <v>7.7122699355047457</v>
      </c>
      <c r="V17" s="115">
        <v>7.5716401829594151</v>
      </c>
      <c r="W17" s="116">
        <v>7.9441164701943858</v>
      </c>
      <c r="X17" s="117">
        <v>1.9758709678398287</v>
      </c>
      <c r="Y17" s="118">
        <v>1.9443039071635162</v>
      </c>
      <c r="Z17" s="119">
        <v>2.3220479241684311</v>
      </c>
      <c r="AA17" s="116">
        <v>3.0367162430761816</v>
      </c>
      <c r="AB17" s="115">
        <v>2.1004883831526091</v>
      </c>
      <c r="AC17" s="120">
        <v>4.279853830780457</v>
      </c>
      <c r="AD17" s="110">
        <v>7558.7599071058648</v>
      </c>
      <c r="AE17" s="111">
        <v>3775.7859606171651</v>
      </c>
      <c r="AF17" s="105">
        <v>13795.487089228125</v>
      </c>
      <c r="AG17" s="108">
        <v>1530.3795645502246</v>
      </c>
      <c r="AH17" s="106">
        <v>1227.4257170945527</v>
      </c>
      <c r="AI17" s="112">
        <v>4852.6920818807175</v>
      </c>
      <c r="AJ17" s="121">
        <v>7887.4924305647482</v>
      </c>
      <c r="AK17" s="122">
        <v>3522.6050053153776</v>
      </c>
      <c r="AL17" s="123">
        <v>13683.256321705723</v>
      </c>
      <c r="AM17" s="121">
        <v>867.59936997612635</v>
      </c>
      <c r="AN17" s="124">
        <v>440.49748706478613</v>
      </c>
      <c r="AO17" s="121">
        <v>1542.4091507753258</v>
      </c>
      <c r="AP17" s="125">
        <v>514.26274226571059</v>
      </c>
      <c r="AQ17" s="124">
        <v>416.88146189943762</v>
      </c>
      <c r="AR17" s="123">
        <v>1460.7531837745641</v>
      </c>
    </row>
    <row r="18" spans="1:44" s="1" customFormat="1" ht="20.25" customHeight="1" thickBot="1" x14ac:dyDescent="0.25">
      <c r="A18" s="168">
        <v>2020</v>
      </c>
      <c r="B18" s="169"/>
      <c r="C18" s="68">
        <v>9275.387203218399</v>
      </c>
      <c r="D18" s="69">
        <v>7635.8979886079132</v>
      </c>
      <c r="E18" s="70">
        <v>1639.4892146104858</v>
      </c>
      <c r="F18" s="71">
        <v>13360.538448037942</v>
      </c>
      <c r="G18" s="69">
        <v>12774.636998735807</v>
      </c>
      <c r="H18" s="72">
        <v>585.90144930213648</v>
      </c>
      <c r="I18" s="68">
        <v>454.80960925959766</v>
      </c>
      <c r="J18" s="69">
        <v>281.1646831945398</v>
      </c>
      <c r="K18" s="164" t="s">
        <v>60</v>
      </c>
      <c r="L18" s="73">
        <v>73030.118290449362</v>
      </c>
      <c r="M18" s="74">
        <v>60211.507143428229</v>
      </c>
      <c r="N18" s="68">
        <v>12818.611147021133</v>
      </c>
      <c r="O18" s="71">
        <v>26378.874376509193</v>
      </c>
      <c r="P18" s="69">
        <v>24998.820698738531</v>
      </c>
      <c r="Q18" s="75">
        <v>1380.0536777706584</v>
      </c>
      <c r="R18" s="68">
        <v>1292.7393633071613</v>
      </c>
      <c r="S18" s="74">
        <v>708.86164463543673</v>
      </c>
      <c r="T18" s="165" t="s">
        <v>60</v>
      </c>
      <c r="U18" s="76">
        <v>7.8735385046900435</v>
      </c>
      <c r="V18" s="77">
        <v>7.885321049765003</v>
      </c>
      <c r="W18" s="78">
        <v>7.8186614665023049</v>
      </c>
      <c r="X18" s="79">
        <v>1.9743870712323766</v>
      </c>
      <c r="Y18" s="80">
        <v>1.9569104547716263</v>
      </c>
      <c r="Z18" s="81">
        <v>2.3554365318850663</v>
      </c>
      <c r="AA18" s="78">
        <v>2.8423747805409438</v>
      </c>
      <c r="AB18" s="77">
        <v>2.5211617496958905</v>
      </c>
      <c r="AC18" s="166" t="s">
        <v>60</v>
      </c>
      <c r="AD18" s="73">
        <v>5301.5821491988409</v>
      </c>
      <c r="AE18" s="74">
        <v>3824.6060352643231</v>
      </c>
      <c r="AF18" s="68">
        <v>12180.577654084784</v>
      </c>
      <c r="AG18" s="71">
        <v>1271.8749444827949</v>
      </c>
      <c r="AH18" s="69">
        <v>1129.8722198476983</v>
      </c>
      <c r="AI18" s="75">
        <v>4368.0155363954473</v>
      </c>
      <c r="AJ18" s="62">
        <v>6359.5008365383346</v>
      </c>
      <c r="AK18" s="82">
        <v>4085.0932922034776</v>
      </c>
      <c r="AL18" s="167" t="s">
        <v>60</v>
      </c>
      <c r="AM18" s="62">
        <v>597.45975592450839</v>
      </c>
      <c r="AN18" s="63">
        <v>430.44095017427367</v>
      </c>
      <c r="AO18" s="62">
        <v>1381.2274913095055</v>
      </c>
      <c r="AP18" s="64">
        <v>427.60908853595157</v>
      </c>
      <c r="AQ18" s="63">
        <v>382.11242346700101</v>
      </c>
      <c r="AR18" s="83">
        <v>1301.7726590529546</v>
      </c>
    </row>
    <row r="21" spans="1:44" x14ac:dyDescent="0.2">
      <c r="A21" t="s">
        <v>53</v>
      </c>
    </row>
    <row r="22" spans="1:44" x14ac:dyDescent="0.2">
      <c r="A22" s="55" t="s">
        <v>64</v>
      </c>
    </row>
    <row r="24" spans="1:44" x14ac:dyDescent="0.2">
      <c r="A24" s="159" t="s">
        <v>62</v>
      </c>
    </row>
    <row r="25" spans="1:44" s="154" customFormat="1" x14ac:dyDescent="0.2">
      <c r="A25" s="159" t="s">
        <v>65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</sheetData>
  <mergeCells count="40">
    <mergeCell ref="A17:B17"/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  <mergeCell ref="I3:K3"/>
    <mergeCell ref="AP3:AR3"/>
    <mergeCell ref="AG3:AI3"/>
    <mergeCell ref="AJ3:AL3"/>
    <mergeCell ref="AA3:AC3"/>
    <mergeCell ref="AM3:AO3"/>
    <mergeCell ref="AD3:AF3"/>
    <mergeCell ref="A18:B18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84" t="s">
        <v>0</v>
      </c>
      <c r="B3" s="185"/>
      <c r="C3" s="183" t="s">
        <v>34</v>
      </c>
      <c r="D3" s="179"/>
      <c r="E3" s="179"/>
      <c r="F3" s="180" t="s">
        <v>35</v>
      </c>
      <c r="G3" s="179"/>
      <c r="H3" s="182"/>
      <c r="I3" s="183" t="s">
        <v>52</v>
      </c>
      <c r="J3" s="179"/>
      <c r="K3" s="179"/>
      <c r="L3" s="180" t="s">
        <v>41</v>
      </c>
      <c r="M3" s="179"/>
      <c r="N3" s="182"/>
      <c r="O3" s="183" t="s">
        <v>25</v>
      </c>
      <c r="P3" s="179"/>
      <c r="Q3" s="179"/>
      <c r="R3" s="180" t="s">
        <v>26</v>
      </c>
      <c r="S3" s="179"/>
      <c r="T3" s="182"/>
      <c r="U3" s="183" t="s">
        <v>20</v>
      </c>
      <c r="V3" s="179"/>
      <c r="W3" s="179"/>
      <c r="X3" s="180" t="s">
        <v>21</v>
      </c>
      <c r="Y3" s="179"/>
      <c r="Z3" s="182"/>
      <c r="AA3" s="183" t="s">
        <v>29</v>
      </c>
      <c r="AB3" s="179"/>
      <c r="AC3" s="179"/>
      <c r="AD3" s="180" t="s">
        <v>30</v>
      </c>
      <c r="AE3" s="179"/>
      <c r="AF3" s="181"/>
    </row>
    <row r="4" spans="1:32" ht="43.5" customHeight="1" thickBot="1" x14ac:dyDescent="0.25">
      <c r="A4" s="186"/>
      <c r="B4" s="187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90" t="s">
        <v>2</v>
      </c>
      <c r="B5" s="191"/>
      <c r="C5" s="196" t="s">
        <v>37</v>
      </c>
      <c r="D5" s="177"/>
      <c r="E5" s="177"/>
      <c r="F5" s="194" t="s">
        <v>38</v>
      </c>
      <c r="G5" s="177"/>
      <c r="H5" s="195"/>
      <c r="I5" s="176" t="s">
        <v>43</v>
      </c>
      <c r="J5" s="173"/>
      <c r="K5" s="173"/>
      <c r="L5" s="172" t="s">
        <v>44</v>
      </c>
      <c r="M5" s="173"/>
      <c r="N5" s="175"/>
      <c r="O5" s="176" t="s">
        <v>17</v>
      </c>
      <c r="P5" s="173"/>
      <c r="Q5" s="173"/>
      <c r="R5" s="172" t="s">
        <v>18</v>
      </c>
      <c r="S5" s="173"/>
      <c r="T5" s="175"/>
      <c r="U5" s="176" t="s">
        <v>22</v>
      </c>
      <c r="V5" s="173"/>
      <c r="W5" s="173"/>
      <c r="X5" s="172" t="s">
        <v>23</v>
      </c>
      <c r="Y5" s="173"/>
      <c r="Z5" s="175"/>
      <c r="AA5" s="176" t="s">
        <v>32</v>
      </c>
      <c r="AB5" s="173"/>
      <c r="AC5" s="173"/>
      <c r="AD5" s="172" t="s">
        <v>33</v>
      </c>
      <c r="AE5" s="173"/>
      <c r="AF5" s="174"/>
    </row>
    <row r="6" spans="1:32" ht="33" customHeight="1" thickBot="1" x14ac:dyDescent="0.25">
      <c r="A6" s="192"/>
      <c r="B6" s="193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201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37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97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97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200"/>
      <c r="B12" s="151" t="s">
        <v>7</v>
      </c>
      <c r="C12" s="126">
        <v>1186.1245641267865</v>
      </c>
      <c r="D12" s="127">
        <v>899.97778740575473</v>
      </c>
      <c r="E12" s="128">
        <v>286.1467767210317</v>
      </c>
      <c r="F12" s="129">
        <v>4417.7339418568199</v>
      </c>
      <c r="G12" s="127">
        <v>4182.3367898619672</v>
      </c>
      <c r="H12" s="130">
        <v>235.39715199485312</v>
      </c>
      <c r="I12" s="126">
        <v>7816.3454997059926</v>
      </c>
      <c r="J12" s="127">
        <v>5742.1343151790588</v>
      </c>
      <c r="K12" s="128">
        <v>2074.2111845269337</v>
      </c>
      <c r="L12" s="129">
        <v>8578.2594620707732</v>
      </c>
      <c r="M12" s="127">
        <v>8094.9528851625337</v>
      </c>
      <c r="N12" s="130">
        <v>483.3065769082387</v>
      </c>
      <c r="O12" s="131">
        <v>6.5898184188271243</v>
      </c>
      <c r="P12" s="132">
        <v>6.3803067092701689</v>
      </c>
      <c r="Q12" s="133">
        <v>7.2487665536386938</v>
      </c>
      <c r="R12" s="134">
        <v>1.9417782000844626</v>
      </c>
      <c r="S12" s="132">
        <v>1.9355095708181114</v>
      </c>
      <c r="T12" s="135">
        <v>2.0531538840317238</v>
      </c>
      <c r="U12" s="126">
        <v>4928.9431357342028</v>
      </c>
      <c r="V12" s="127">
        <v>2926.6573906141584</v>
      </c>
      <c r="W12" s="128">
        <v>11226.454906778987</v>
      </c>
      <c r="X12" s="129">
        <v>988.31252531186726</v>
      </c>
      <c r="Y12" s="127">
        <v>823.58180705405141</v>
      </c>
      <c r="Z12" s="130">
        <v>3915.1081027074406</v>
      </c>
      <c r="AA12" s="126">
        <v>649.4151590646203</v>
      </c>
      <c r="AB12" s="127">
        <v>396.54956167852447</v>
      </c>
      <c r="AC12" s="128">
        <v>1360.9858921061084</v>
      </c>
      <c r="AD12" s="129">
        <v>335.95752571811545</v>
      </c>
      <c r="AE12" s="127">
        <v>280.55837911116851</v>
      </c>
      <c r="AF12" s="130">
        <v>1282.316008761896</v>
      </c>
    </row>
    <row r="13" spans="1:32" ht="17.25" customHeight="1" x14ac:dyDescent="0.2">
      <c r="A13" s="199">
        <v>2012</v>
      </c>
      <c r="B13" s="139" t="s">
        <v>4</v>
      </c>
      <c r="C13" s="140">
        <v>1517.1037827317928</v>
      </c>
      <c r="D13" s="141">
        <v>1025.7207844948334</v>
      </c>
      <c r="E13" s="142">
        <v>491.38299823695945</v>
      </c>
      <c r="F13" s="143">
        <v>3940.5450203802088</v>
      </c>
      <c r="G13" s="141">
        <v>3692.2063189450405</v>
      </c>
      <c r="H13" s="144">
        <v>248.3387014351683</v>
      </c>
      <c r="I13" s="145">
        <v>10233.778577237394</v>
      </c>
      <c r="J13" s="141">
        <v>6753.9277659592899</v>
      </c>
      <c r="K13" s="142">
        <v>3479.8508112781028</v>
      </c>
      <c r="L13" s="143">
        <v>7331.5140915818247</v>
      </c>
      <c r="M13" s="141">
        <v>6763.2743989728287</v>
      </c>
      <c r="N13" s="144">
        <v>568.23969260899548</v>
      </c>
      <c r="O13" s="146">
        <v>6.7456021754884867</v>
      </c>
      <c r="P13" s="147">
        <v>6.5845675236907608</v>
      </c>
      <c r="Q13" s="148">
        <v>7.0817485011966479</v>
      </c>
      <c r="R13" s="149">
        <v>1.8605330109575637</v>
      </c>
      <c r="S13" s="147">
        <v>1.8317704415026494</v>
      </c>
      <c r="T13" s="150">
        <v>2.2881640651460886</v>
      </c>
      <c r="U13" s="145">
        <v>6135.323104280239</v>
      </c>
      <c r="V13" s="141">
        <v>3831.0389128975571</v>
      </c>
      <c r="W13" s="142">
        <v>10945.323037050221</v>
      </c>
      <c r="X13" s="143">
        <v>1132.1844214148789</v>
      </c>
      <c r="Y13" s="141">
        <v>887.68222318860876</v>
      </c>
      <c r="Z13" s="144">
        <v>4767.3510550080773</v>
      </c>
      <c r="AA13" s="145">
        <v>792.1040824554492</v>
      </c>
      <c r="AB13" s="141">
        <v>505.10973775777234</v>
      </c>
      <c r="AC13" s="145">
        <v>1354.3261133936016</v>
      </c>
      <c r="AD13" s="143">
        <v>395.79491552026519</v>
      </c>
      <c r="AE13" s="141">
        <v>313.47252241165756</v>
      </c>
      <c r="AF13" s="144">
        <v>1449.851941860532</v>
      </c>
    </row>
    <row r="14" spans="1:32" ht="17.25" customHeight="1" x14ac:dyDescent="0.2">
      <c r="A14" s="197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97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200"/>
      <c r="B16" s="151" t="s">
        <v>7</v>
      </c>
      <c r="C16" s="126">
        <v>1524.2051185750477</v>
      </c>
      <c r="D16" s="127">
        <v>1091.0820841821132</v>
      </c>
      <c r="E16" s="128">
        <v>433.12303439293447</v>
      </c>
      <c r="F16" s="129">
        <v>3909.9674598997681</v>
      </c>
      <c r="G16" s="127">
        <v>3644.2235873059126</v>
      </c>
      <c r="H16" s="130">
        <v>265.74387259385526</v>
      </c>
      <c r="I16" s="126">
        <v>11331.768634604779</v>
      </c>
      <c r="J16" s="127">
        <v>7591.1414403857434</v>
      </c>
      <c r="K16" s="128">
        <v>3740.627194219036</v>
      </c>
      <c r="L16" s="129">
        <v>7389.21345558139</v>
      </c>
      <c r="M16" s="127">
        <v>6841.1527711885456</v>
      </c>
      <c r="N16" s="130">
        <v>548.06068439284411</v>
      </c>
      <c r="O16" s="131">
        <v>7.4345430916795827</v>
      </c>
      <c r="P16" s="132">
        <v>6.9574430287489726</v>
      </c>
      <c r="Q16" s="133">
        <v>8.6364078961117858</v>
      </c>
      <c r="R16" s="134">
        <v>1.8898401409639385</v>
      </c>
      <c r="S16" s="132">
        <v>1.8772593413364207</v>
      </c>
      <c r="T16" s="135">
        <v>2.0623643324053704</v>
      </c>
      <c r="U16" s="126">
        <v>6499.2733871858754</v>
      </c>
      <c r="V16" s="127">
        <v>3335.5406874744108</v>
      </c>
      <c r="W16" s="128">
        <v>14469.045931457187</v>
      </c>
      <c r="X16" s="129">
        <v>1022.0284704446847</v>
      </c>
      <c r="Y16" s="127">
        <v>842.92693498907363</v>
      </c>
      <c r="Z16" s="130">
        <v>3478.1003025413165</v>
      </c>
      <c r="AA16" s="126">
        <v>770.55429281014744</v>
      </c>
      <c r="AB16" s="127">
        <v>419.17242453683099</v>
      </c>
      <c r="AC16" s="128">
        <v>1501.4978701031669</v>
      </c>
      <c r="AD16" s="129">
        <v>353.6626320457213</v>
      </c>
      <c r="AE16" s="127">
        <v>292.96175109385644</v>
      </c>
      <c r="AF16" s="130">
        <v>1135.7565348239937</v>
      </c>
    </row>
    <row r="17" spans="1:32" ht="17.25" customHeight="1" x14ac:dyDescent="0.2">
      <c r="A17" s="197">
        <v>2013</v>
      </c>
      <c r="B17" s="153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97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97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200"/>
      <c r="B20" s="136" t="s">
        <v>7</v>
      </c>
      <c r="C20" s="126">
        <v>1537.4895369260289</v>
      </c>
      <c r="D20" s="127">
        <v>1192.3231918218403</v>
      </c>
      <c r="E20" s="128">
        <v>345.16634510418851</v>
      </c>
      <c r="F20" s="129">
        <v>4045.8052300452632</v>
      </c>
      <c r="G20" s="127">
        <v>3724.4577365309297</v>
      </c>
      <c r="H20" s="130">
        <v>321.34749351433351</v>
      </c>
      <c r="I20" s="126">
        <v>9716.020506212426</v>
      </c>
      <c r="J20" s="127">
        <v>7304.3077643111828</v>
      </c>
      <c r="K20" s="128">
        <v>2411.7127419012422</v>
      </c>
      <c r="L20" s="129">
        <v>7918.1158091821244</v>
      </c>
      <c r="M20" s="127">
        <v>7175.5756332699721</v>
      </c>
      <c r="N20" s="130">
        <v>742.54017591215256</v>
      </c>
      <c r="O20" s="131">
        <v>6.3194059360157322</v>
      </c>
      <c r="P20" s="132">
        <v>6.1261139717918107</v>
      </c>
      <c r="Q20" s="133">
        <v>6.9871028161023823</v>
      </c>
      <c r="R20" s="134">
        <v>1.9571173991224335</v>
      </c>
      <c r="S20" s="132">
        <v>1.9266094934811948</v>
      </c>
      <c r="T20" s="135">
        <v>2.3107078502201919</v>
      </c>
      <c r="U20" s="126">
        <v>5685.239547257238</v>
      </c>
      <c r="V20" s="127">
        <v>3074.1660327835775</v>
      </c>
      <c r="W20" s="128">
        <v>14704.784908549555</v>
      </c>
      <c r="X20" s="129">
        <v>1171.3216540441169</v>
      </c>
      <c r="Y20" s="127">
        <v>903.3084668932064</v>
      </c>
      <c r="Z20" s="130">
        <v>4277.6280934064516</v>
      </c>
      <c r="AA20" s="126">
        <v>776.73510623076049</v>
      </c>
      <c r="AB20" s="127">
        <v>431.39445214494657</v>
      </c>
      <c r="AC20" s="128">
        <v>1841.0661847126848</v>
      </c>
      <c r="AD20" s="129">
        <v>396.10252010681864</v>
      </c>
      <c r="AE20" s="127">
        <v>308.65356956753504</v>
      </c>
      <c r="AF20" s="130">
        <v>1292.0584620965426</v>
      </c>
    </row>
    <row r="21" spans="1:32" ht="17.25" customHeight="1" x14ac:dyDescent="0.2">
      <c r="A21" s="199">
        <v>2014</v>
      </c>
      <c r="B21" s="139" t="s">
        <v>4</v>
      </c>
      <c r="C21" s="140">
        <v>1669.7668968051125</v>
      </c>
      <c r="D21" s="141">
        <v>1089.6990527082733</v>
      </c>
      <c r="E21" s="142">
        <v>580.06784409683917</v>
      </c>
      <c r="F21" s="143">
        <v>4141.2413236634311</v>
      </c>
      <c r="G21" s="141">
        <v>3828.6688305246989</v>
      </c>
      <c r="H21" s="144">
        <v>312.57249313873189</v>
      </c>
      <c r="I21" s="145">
        <v>11325.792008062428</v>
      </c>
      <c r="J21" s="141">
        <v>7046.749472696034</v>
      </c>
      <c r="K21" s="142">
        <v>4279.0425353663941</v>
      </c>
      <c r="L21" s="143">
        <v>7946.3568316349538</v>
      </c>
      <c r="M21" s="141">
        <v>7242.3702688143312</v>
      </c>
      <c r="N21" s="144">
        <v>703.98656282062268</v>
      </c>
      <c r="O21" s="146">
        <v>6.7828581520767335</v>
      </c>
      <c r="P21" s="147">
        <v>6.4666932169780837</v>
      </c>
      <c r="Q21" s="148">
        <v>7.3767966607920288</v>
      </c>
      <c r="R21" s="149">
        <v>1.9188345258289454</v>
      </c>
      <c r="S21" s="147">
        <v>1.8916157519483874</v>
      </c>
      <c r="T21" s="150">
        <v>2.2522345320647457</v>
      </c>
      <c r="U21" s="145">
        <v>5799.1793265238093</v>
      </c>
      <c r="V21" s="141">
        <v>2838.2574211090764</v>
      </c>
      <c r="W21" s="142">
        <v>11361.483509230689</v>
      </c>
      <c r="X21" s="143">
        <v>1117.7015393613867</v>
      </c>
      <c r="Y21" s="141">
        <v>788.93116721414151</v>
      </c>
      <c r="Z21" s="144">
        <v>5144.776550346055</v>
      </c>
      <c r="AA21" s="145">
        <v>745.12206354119257</v>
      </c>
      <c r="AB21" s="141">
        <v>380.1224100992024</v>
      </c>
      <c r="AC21" s="145">
        <v>1356.304082491177</v>
      </c>
      <c r="AD21" s="143">
        <v>382.92733948114471</v>
      </c>
      <c r="AE21" s="141">
        <v>272.83402598791184</v>
      </c>
      <c r="AF21" s="144">
        <v>1581.9205225275657</v>
      </c>
    </row>
    <row r="22" spans="1:32" ht="17.25" customHeight="1" x14ac:dyDescent="0.2">
      <c r="A22" s="197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97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200"/>
      <c r="B24" s="151" t="s">
        <v>7</v>
      </c>
      <c r="C24" s="126">
        <v>1409.0362716486025</v>
      </c>
      <c r="D24" s="127">
        <v>1063.4323736508252</v>
      </c>
      <c r="E24" s="128">
        <v>345.60389799777738</v>
      </c>
      <c r="F24" s="129">
        <v>4438.3611117172513</v>
      </c>
      <c r="G24" s="127">
        <v>4157.442359222141</v>
      </c>
      <c r="H24" s="130">
        <v>280.91875249510991</v>
      </c>
      <c r="I24" s="126">
        <v>9674.2060268958885</v>
      </c>
      <c r="J24" s="127">
        <v>7032.8187019198176</v>
      </c>
      <c r="K24" s="128">
        <v>2641.3873249760713</v>
      </c>
      <c r="L24" s="129">
        <v>8836.4570778625621</v>
      </c>
      <c r="M24" s="127">
        <v>8170.9648146942591</v>
      </c>
      <c r="N24" s="130">
        <v>665.49226316830232</v>
      </c>
      <c r="O24" s="131">
        <v>6.8658317898210397</v>
      </c>
      <c r="P24" s="132">
        <v>6.6133201096518643</v>
      </c>
      <c r="Q24" s="133">
        <v>7.6428169366106466</v>
      </c>
      <c r="R24" s="134">
        <v>1.9909279248446818</v>
      </c>
      <c r="S24" s="132">
        <v>1.9653825858990501</v>
      </c>
      <c r="T24" s="135">
        <v>2.3689848301596985</v>
      </c>
      <c r="U24" s="126">
        <v>5038.803587469537</v>
      </c>
      <c r="V24" s="127">
        <v>2615.8104426574264</v>
      </c>
      <c r="W24" s="128">
        <v>12494.417850662223</v>
      </c>
      <c r="X24" s="129">
        <v>1166.525302069288</v>
      </c>
      <c r="Y24" s="127">
        <v>949.04992987428284</v>
      </c>
      <c r="Z24" s="130">
        <v>4385.0406785636187</v>
      </c>
      <c r="AA24" s="126">
        <v>640.59386497307469</v>
      </c>
      <c r="AB24" s="127">
        <v>343.58340447831773</v>
      </c>
      <c r="AC24" s="128">
        <v>1445.6418482886454</v>
      </c>
      <c r="AD24" s="129">
        <v>390.0212012397007</v>
      </c>
      <c r="AE24" s="127">
        <v>320.04299694319144</v>
      </c>
      <c r="AF24" s="130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54</v>
      </c>
    </row>
    <row r="29" spans="1:32" hidden="1" x14ac:dyDescent="0.2">
      <c r="A29" s="55" t="s">
        <v>55</v>
      </c>
    </row>
    <row r="30" spans="1:32" hidden="1" x14ac:dyDescent="0.2"/>
    <row r="31" spans="1:32" hidden="1" x14ac:dyDescent="0.2"/>
    <row r="32" spans="1:32" hidden="1" x14ac:dyDescent="0.2">
      <c r="A32" s="138" t="s">
        <v>56</v>
      </c>
    </row>
    <row r="33" spans="1:32" hidden="1" x14ac:dyDescent="0.2">
      <c r="A33" s="138" t="s">
        <v>57</v>
      </c>
    </row>
    <row r="34" spans="1:32" hidden="1" x14ac:dyDescent="0.2"/>
    <row r="35" spans="1:32" hidden="1" x14ac:dyDescent="0.2">
      <c r="A35" t="s">
        <v>58</v>
      </c>
    </row>
    <row r="36" spans="1:32" hidden="1" x14ac:dyDescent="0.2">
      <c r="A36" t="s">
        <v>59</v>
      </c>
    </row>
    <row r="37" spans="1:32" ht="17.25" customHeight="1" x14ac:dyDescent="0.2">
      <c r="A37" s="197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97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97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200"/>
      <c r="B40" s="136" t="s">
        <v>7</v>
      </c>
      <c r="C40" s="126">
        <v>1599.1236150396398</v>
      </c>
      <c r="D40" s="127">
        <v>1155.7095452605413</v>
      </c>
      <c r="E40" s="128">
        <v>443.4140697790985</v>
      </c>
      <c r="F40" s="129">
        <v>3680.7711101332306</v>
      </c>
      <c r="G40" s="127">
        <v>3325.0118515913282</v>
      </c>
      <c r="H40" s="130">
        <v>355.75925854190251</v>
      </c>
      <c r="I40" s="126">
        <v>10281.25320145922</v>
      </c>
      <c r="J40" s="127">
        <v>7163.8793271844943</v>
      </c>
      <c r="K40" s="128">
        <v>3117.373874274725</v>
      </c>
      <c r="L40" s="129">
        <v>6920.4519264059018</v>
      </c>
      <c r="M40" s="127">
        <v>6198.3246808420499</v>
      </c>
      <c r="N40" s="130">
        <v>722.1272455638516</v>
      </c>
      <c r="O40" s="131">
        <v>6.4293048422053118</v>
      </c>
      <c r="P40" s="132">
        <v>6.1986849174716134</v>
      </c>
      <c r="Q40" s="133">
        <v>7.0303900727095758</v>
      </c>
      <c r="R40" s="134">
        <v>1.8801636177141714</v>
      </c>
      <c r="S40" s="132">
        <v>1.864151154190796</v>
      </c>
      <c r="T40" s="135">
        <v>2.0298199645556014</v>
      </c>
      <c r="U40" s="126">
        <v>5697.7148985284157</v>
      </c>
      <c r="V40" s="127">
        <v>2706.5213813511718</v>
      </c>
      <c r="W40" s="128">
        <v>13493.92872017234</v>
      </c>
      <c r="X40" s="129">
        <v>1395.476474385862</v>
      </c>
      <c r="Y40" s="127">
        <v>1142.8836432710293</v>
      </c>
      <c r="Z40" s="130">
        <v>3756.270007985222</v>
      </c>
      <c r="AA40" s="126">
        <v>766.92436500386054</v>
      </c>
      <c r="AB40" s="127">
        <v>375.97441926959351</v>
      </c>
      <c r="AC40" s="128">
        <v>1680.3578154976578</v>
      </c>
      <c r="AD40" s="129">
        <v>484.51291648957618</v>
      </c>
      <c r="AE40" s="127">
        <v>399.03049166897972</v>
      </c>
      <c r="AF40" s="130">
        <v>1239.7667359539539</v>
      </c>
    </row>
    <row r="41" spans="1:32" ht="17.25" customHeight="1" x14ac:dyDescent="0.2">
      <c r="A41" s="199">
        <v>2016</v>
      </c>
      <c r="B41" s="139" t="s">
        <v>4</v>
      </c>
      <c r="C41" s="140">
        <v>1729.112166778915</v>
      </c>
      <c r="D41" s="141">
        <v>1218.856430014089</v>
      </c>
      <c r="E41" s="142">
        <v>510.255736764826</v>
      </c>
      <c r="F41" s="143">
        <v>3942.8535939939193</v>
      </c>
      <c r="G41" s="141">
        <v>3615.8495458919228</v>
      </c>
      <c r="H41" s="144">
        <v>327.00404810199649</v>
      </c>
      <c r="I41" s="145">
        <v>11561.211375365077</v>
      </c>
      <c r="J41" s="141">
        <v>7268.4212347592893</v>
      </c>
      <c r="K41" s="142">
        <v>4292.7901406057872</v>
      </c>
      <c r="L41" s="143">
        <v>7855.7517385724514</v>
      </c>
      <c r="M41" s="141">
        <v>7066.7772123397899</v>
      </c>
      <c r="N41" s="144">
        <v>788.97452623266111</v>
      </c>
      <c r="O41" s="146">
        <v>6.6862124953420086</v>
      </c>
      <c r="P41" s="147">
        <v>5.9633120487170688</v>
      </c>
      <c r="Q41" s="148">
        <v>8.4130169076066856</v>
      </c>
      <c r="R41" s="149">
        <v>1.9924025965709156</v>
      </c>
      <c r="S41" s="147">
        <v>1.9543891753927016</v>
      </c>
      <c r="T41" s="150">
        <v>2.4127362667589072</v>
      </c>
      <c r="U41" s="145">
        <v>7350.281648495542</v>
      </c>
      <c r="V41" s="141">
        <v>3233.4823503854873</v>
      </c>
      <c r="W41" s="142">
        <v>17184.149127170458</v>
      </c>
      <c r="X41" s="143">
        <v>1441.1523529784388</v>
      </c>
      <c r="Y41" s="141">
        <v>1112.7844107258597</v>
      </c>
      <c r="Z41" s="144">
        <v>5072.0831679667326</v>
      </c>
      <c r="AA41" s="145">
        <v>956.29435862591038</v>
      </c>
      <c r="AB41" s="141">
        <v>464.35982299274247</v>
      </c>
      <c r="AC41" s="145">
        <v>1825.5729587911285</v>
      </c>
      <c r="AD41" s="143">
        <v>481.60376368804754</v>
      </c>
      <c r="AE41" s="141">
        <v>376.65464658289204</v>
      </c>
      <c r="AF41" s="144">
        <v>1486.2218382857095</v>
      </c>
    </row>
    <row r="42" spans="1:32" ht="17.25" customHeight="1" x14ac:dyDescent="0.2">
      <c r="A42" s="197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97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200"/>
      <c r="B44" s="136" t="s">
        <v>7</v>
      </c>
      <c r="C44" s="126">
        <v>1463.7037703934679</v>
      </c>
      <c r="D44" s="127">
        <v>1074.7900251527149</v>
      </c>
      <c r="E44" s="128">
        <v>388.91374524075297</v>
      </c>
      <c r="F44" s="129">
        <v>4249.4402033607876</v>
      </c>
      <c r="G44" s="127">
        <v>3956.8130893212669</v>
      </c>
      <c r="H44" s="130">
        <v>292.62711403952039</v>
      </c>
      <c r="I44" s="126">
        <v>9410.4812706591274</v>
      </c>
      <c r="J44" s="127">
        <v>6230.3292316918687</v>
      </c>
      <c r="K44" s="128">
        <v>3180.1520389672587</v>
      </c>
      <c r="L44" s="129">
        <v>8328.8678734308251</v>
      </c>
      <c r="M44" s="127">
        <v>7615.7848051803467</v>
      </c>
      <c r="N44" s="130">
        <v>713.08306825047907</v>
      </c>
      <c r="O44" s="131">
        <v>6.4292252715379927</v>
      </c>
      <c r="P44" s="132">
        <v>5.7967873592859345</v>
      </c>
      <c r="Q44" s="133">
        <v>8.1770111699153727</v>
      </c>
      <c r="R44" s="134">
        <v>1.9599917812336103</v>
      </c>
      <c r="S44" s="132">
        <v>1.9247269540565339</v>
      </c>
      <c r="T44" s="135">
        <v>2.4368318383312029</v>
      </c>
      <c r="U44" s="126">
        <v>5309.6787990118073</v>
      </c>
      <c r="V44" s="127">
        <v>2602.5230391037944</v>
      </c>
      <c r="W44" s="128">
        <v>12791.090919024893</v>
      </c>
      <c r="X44" s="129">
        <v>1430.4295439279374</v>
      </c>
      <c r="Y44" s="127">
        <v>1195.8785979419997</v>
      </c>
      <c r="Z44" s="130">
        <v>4601.9546988542997</v>
      </c>
      <c r="AA44" s="126">
        <v>714.70154759657748</v>
      </c>
      <c r="AB44" s="127">
        <v>382.90487866273537</v>
      </c>
      <c r="AC44" s="128">
        <v>1393.8188242548306</v>
      </c>
      <c r="AD44" s="129">
        <v>483.2545661095686</v>
      </c>
      <c r="AE44" s="127">
        <v>408.88555298584077</v>
      </c>
      <c r="AF44" s="130">
        <v>1339.0107271261886</v>
      </c>
    </row>
    <row r="45" spans="1:32" ht="17.25" customHeight="1" x14ac:dyDescent="0.2">
      <c r="A45" s="199">
        <v>2017</v>
      </c>
      <c r="B45" s="139" t="s">
        <v>4</v>
      </c>
      <c r="C45" s="140">
        <v>1730.677082590244</v>
      </c>
      <c r="D45" s="141">
        <v>1025.3780934053457</v>
      </c>
      <c r="E45" s="142">
        <v>705.29898918489823</v>
      </c>
      <c r="F45" s="143">
        <v>4376.4986858134453</v>
      </c>
      <c r="G45" s="141">
        <v>4069.5843926030338</v>
      </c>
      <c r="H45" s="144">
        <v>306.9142932104117</v>
      </c>
      <c r="I45" s="145">
        <v>11372.602863469992</v>
      </c>
      <c r="J45" s="141">
        <v>6537.3554676954345</v>
      </c>
      <c r="K45" s="142">
        <v>4835.2473957745578</v>
      </c>
      <c r="L45" s="143">
        <v>7960.1323145951392</v>
      </c>
      <c r="M45" s="141">
        <v>7251.6811508123674</v>
      </c>
      <c r="N45" s="144">
        <v>708.45116378277191</v>
      </c>
      <c r="O45" s="146">
        <v>6.5711870676931907</v>
      </c>
      <c r="P45" s="147">
        <v>6.3755560117190164</v>
      </c>
      <c r="Q45" s="148">
        <v>6.8555994974026113</v>
      </c>
      <c r="R45" s="149">
        <v>1.8188357602843919</v>
      </c>
      <c r="S45" s="147">
        <v>1.7819218011532536</v>
      </c>
      <c r="T45" s="150">
        <v>2.308302934907883</v>
      </c>
      <c r="U45" s="145">
        <v>7612.5933552526003</v>
      </c>
      <c r="V45" s="141">
        <v>4905.2965862481406</v>
      </c>
      <c r="W45" s="142">
        <v>11548.516760576667</v>
      </c>
      <c r="X45" s="143">
        <v>1318.7163782831615</v>
      </c>
      <c r="Y45" s="141">
        <v>1006.8393792384937</v>
      </c>
      <c r="Z45" s="144">
        <v>5454.1046472612925</v>
      </c>
      <c r="AA45" s="145">
        <v>1005.4689294015852</v>
      </c>
      <c r="AB45" s="141">
        <v>665.07481991244026</v>
      </c>
      <c r="AC45" s="145">
        <v>1470.0999922914971</v>
      </c>
      <c r="AD45" s="143">
        <v>467.82306257889837</v>
      </c>
      <c r="AE45" s="141">
        <v>361.92224340062529</v>
      </c>
      <c r="AF45" s="144">
        <v>1648.6110113169418</v>
      </c>
    </row>
    <row r="46" spans="1:32" ht="17.25" customHeight="1" x14ac:dyDescent="0.2">
      <c r="A46" s="197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97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200"/>
      <c r="B48" s="136" t="s">
        <v>7</v>
      </c>
      <c r="C48" s="126">
        <v>1462.3742848943552</v>
      </c>
      <c r="D48" s="127">
        <v>960.66695641617366</v>
      </c>
      <c r="E48" s="128">
        <v>501.70732847818158</v>
      </c>
      <c r="F48" s="129">
        <v>4697.7976998066297</v>
      </c>
      <c r="G48" s="127">
        <v>4400.3683491867141</v>
      </c>
      <c r="H48" s="130">
        <v>297.42935061991597</v>
      </c>
      <c r="I48" s="126">
        <v>10287.186169578188</v>
      </c>
      <c r="J48" s="127">
        <v>5910.6611495638736</v>
      </c>
      <c r="K48" s="128">
        <v>4376.5250200143155</v>
      </c>
      <c r="L48" s="129">
        <v>9127.6958234139147</v>
      </c>
      <c r="M48" s="127">
        <v>8434.5029692155531</v>
      </c>
      <c r="N48" s="130">
        <v>693.19285419836206</v>
      </c>
      <c r="O48" s="131">
        <v>7.0345781349139047</v>
      </c>
      <c r="P48" s="132">
        <v>6.15266415700812</v>
      </c>
      <c r="Q48" s="133">
        <v>8.723263089039456</v>
      </c>
      <c r="R48" s="134">
        <v>1.9429733689446926</v>
      </c>
      <c r="S48" s="132">
        <v>1.9167720290448951</v>
      </c>
      <c r="T48" s="135">
        <v>2.330613480994991</v>
      </c>
      <c r="U48" s="126">
        <v>7447.2835143248731</v>
      </c>
      <c r="V48" s="127">
        <v>3995.0962777199052</v>
      </c>
      <c r="W48" s="128">
        <v>14057.516248272826</v>
      </c>
      <c r="X48" s="129">
        <v>1329.3098390194561</v>
      </c>
      <c r="Y48" s="127">
        <v>1164.7584490276627</v>
      </c>
      <c r="Z48" s="130">
        <v>3763.7929417307118</v>
      </c>
      <c r="AA48" s="126">
        <v>926.90411235943202</v>
      </c>
      <c r="AB48" s="127">
        <v>558.54660445724176</v>
      </c>
      <c r="AC48" s="128">
        <v>1445.761172925492</v>
      </c>
      <c r="AD48" s="129">
        <v>451.68938769436687</v>
      </c>
      <c r="AE48" s="127">
        <v>399.33132841001151</v>
      </c>
      <c r="AF48" s="130">
        <v>1130.0599613877478</v>
      </c>
    </row>
    <row r="49" spans="1:32" ht="17.25" customHeight="1" x14ac:dyDescent="0.2">
      <c r="A49" s="199">
        <v>2018</v>
      </c>
      <c r="B49" s="139" t="s">
        <v>4</v>
      </c>
      <c r="C49" s="140">
        <v>1702.05496861296</v>
      </c>
      <c r="D49" s="141">
        <v>1054.7972429418144</v>
      </c>
      <c r="E49" s="142">
        <v>647.25772567114564</v>
      </c>
      <c r="F49" s="143">
        <v>3536.9079965362075</v>
      </c>
      <c r="G49" s="141">
        <v>3224.2164267043922</v>
      </c>
      <c r="H49" s="144">
        <v>312.69156983181523</v>
      </c>
      <c r="I49" s="145">
        <v>11175.262608426961</v>
      </c>
      <c r="J49" s="141">
        <v>6160.5036949187252</v>
      </c>
      <c r="K49" s="142">
        <v>5014.7589135082353</v>
      </c>
      <c r="L49" s="143">
        <v>6663.6988269601343</v>
      </c>
      <c r="M49" s="141">
        <v>5972.1936369707537</v>
      </c>
      <c r="N49" s="144">
        <v>691.50518998938082</v>
      </c>
      <c r="O49" s="146">
        <v>6.5657471788551662</v>
      </c>
      <c r="P49" s="147">
        <v>5.8404624548858024</v>
      </c>
      <c r="Q49" s="148">
        <v>7.7477003589387827</v>
      </c>
      <c r="R49" s="149">
        <v>1.8840464138411517</v>
      </c>
      <c r="S49" s="147">
        <v>1.8522930370016089</v>
      </c>
      <c r="T49" s="150">
        <v>2.21146093053073</v>
      </c>
      <c r="U49" s="145">
        <v>8651.059307559126</v>
      </c>
      <c r="V49" s="141">
        <v>4406.6067000126322</v>
      </c>
      <c r="W49" s="142">
        <v>15567.990123015936</v>
      </c>
      <c r="X49" s="143">
        <v>1573.2832657140345</v>
      </c>
      <c r="Y49" s="141">
        <v>1313.5247695584808</v>
      </c>
      <c r="Z49" s="144">
        <v>4251.6976877313427</v>
      </c>
      <c r="AA49" s="145">
        <v>1143.4507528532281</v>
      </c>
      <c r="AB49" s="141">
        <v>644.1971912096692</v>
      </c>
      <c r="AC49" s="145">
        <v>1779.6665962738291</v>
      </c>
      <c r="AD49" s="143">
        <v>545.51246407253143</v>
      </c>
      <c r="AE49" s="141">
        <v>460.51536518817363</v>
      </c>
      <c r="AF49" s="144">
        <v>1323.9138758660538</v>
      </c>
    </row>
    <row r="50" spans="1:32" ht="17.25" customHeight="1" x14ac:dyDescent="0.2">
      <c r="A50" s="197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97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x14ac:dyDescent="0.2">
      <c r="A52" s="200"/>
      <c r="B52" s="136" t="s">
        <v>7</v>
      </c>
      <c r="C52" s="126">
        <v>1358.470176776342</v>
      </c>
      <c r="D52" s="127">
        <v>985.82715257580742</v>
      </c>
      <c r="E52" s="128">
        <v>372.64302420053457</v>
      </c>
      <c r="F52" s="129">
        <v>4900.1875846534112</v>
      </c>
      <c r="G52" s="127">
        <v>4452.3566484729954</v>
      </c>
      <c r="H52" s="130">
        <v>447.83093618041585</v>
      </c>
      <c r="I52" s="126">
        <v>9524.7797199110355</v>
      </c>
      <c r="J52" s="127">
        <v>6741.1099472129645</v>
      </c>
      <c r="K52" s="128">
        <v>2783.6697726980701</v>
      </c>
      <c r="L52" s="129">
        <v>9173.1390867871851</v>
      </c>
      <c r="M52" s="127">
        <v>8136.3932066231682</v>
      </c>
      <c r="N52" s="130">
        <v>1036.7458801640175</v>
      </c>
      <c r="O52" s="131">
        <v>7.0114014151664303</v>
      </c>
      <c r="P52" s="132">
        <v>6.8380242211827209</v>
      </c>
      <c r="Q52" s="133">
        <v>7.4700707967635607</v>
      </c>
      <c r="R52" s="134">
        <v>1.8719975364853298</v>
      </c>
      <c r="S52" s="132">
        <v>1.8274351874784491</v>
      </c>
      <c r="T52" s="135">
        <v>2.3150385478200817</v>
      </c>
      <c r="U52" s="126">
        <v>7292.5303293220986</v>
      </c>
      <c r="V52" s="127">
        <v>3503.5638531196937</v>
      </c>
      <c r="W52" s="128">
        <v>17316.241468027612</v>
      </c>
      <c r="X52" s="129">
        <v>1557.6964978501055</v>
      </c>
      <c r="Y52" s="127">
        <v>1241.3803624132802</v>
      </c>
      <c r="Z52" s="130">
        <v>4702.5266890007615</v>
      </c>
      <c r="AA52" s="126">
        <v>910.26899682202497</v>
      </c>
      <c r="AB52" s="127">
        <v>446.99579310447996</v>
      </c>
      <c r="AC52" s="128">
        <v>2044.403392076038</v>
      </c>
      <c r="AD52" s="129">
        <v>542.37389763097462</v>
      </c>
      <c r="AE52" s="127">
        <v>439.04821157734921</v>
      </c>
      <c r="AF52" s="130">
        <v>1418.5435919268782</v>
      </c>
    </row>
    <row r="53" spans="1:32" ht="17.25" customHeight="1" x14ac:dyDescent="0.2">
      <c r="A53" s="199">
        <v>2019</v>
      </c>
      <c r="B53" s="139" t="s">
        <v>4</v>
      </c>
      <c r="C53" s="140">
        <v>1981.4978249314277</v>
      </c>
      <c r="D53" s="141">
        <v>1292.7117290252593</v>
      </c>
      <c r="E53" s="142">
        <v>688.78609590616838</v>
      </c>
      <c r="F53" s="143">
        <v>4026.6869757364916</v>
      </c>
      <c r="G53" s="141">
        <v>3639.7989933431522</v>
      </c>
      <c r="H53" s="144">
        <v>386.88798239333954</v>
      </c>
      <c r="I53" s="145">
        <v>13115.346765158227</v>
      </c>
      <c r="J53" s="141">
        <v>8128.6271810347271</v>
      </c>
      <c r="K53" s="142">
        <v>4986.7195841234998</v>
      </c>
      <c r="L53" s="143">
        <v>7715.4654622126509</v>
      </c>
      <c r="M53" s="141">
        <v>6762.0776461163132</v>
      </c>
      <c r="N53" s="144">
        <v>953.38781609633747</v>
      </c>
      <c r="O53" s="146">
        <v>6.6189054563368499</v>
      </c>
      <c r="P53" s="147">
        <v>6.2880431874505689</v>
      </c>
      <c r="Q53" s="148">
        <v>7.2398667942954935</v>
      </c>
      <c r="R53" s="149">
        <v>1.9160827520747306</v>
      </c>
      <c r="S53" s="147">
        <v>1.8578162306444705</v>
      </c>
      <c r="T53" s="150">
        <v>2.4642476879187512</v>
      </c>
      <c r="U53" s="145">
        <v>8371.598973170403</v>
      </c>
      <c r="V53" s="141">
        <v>4905.0691144190623</v>
      </c>
      <c r="W53" s="142">
        <v>14877.572067079373</v>
      </c>
      <c r="X53" s="143">
        <v>1697.9203292605548</v>
      </c>
      <c r="Y53" s="141">
        <v>1297.3254138648265</v>
      </c>
      <c r="Z53" s="144">
        <v>5466.6726197190301</v>
      </c>
      <c r="AA53" s="145">
        <v>1098.7928674462705</v>
      </c>
      <c r="AB53" s="141">
        <v>673.02964434475382</v>
      </c>
      <c r="AC53" s="145">
        <v>1805.5597788764255</v>
      </c>
      <c r="AD53" s="143">
        <v>582.26068106349885</v>
      </c>
      <c r="AE53" s="141">
        <v>453.95690595971763</v>
      </c>
      <c r="AF53" s="144">
        <v>1578.0259127497013</v>
      </c>
    </row>
    <row r="54" spans="1:32" ht="17.25" customHeight="1" x14ac:dyDescent="0.2">
      <c r="A54" s="197"/>
      <c r="B54" s="10" t="s">
        <v>5</v>
      </c>
      <c r="C54" s="32">
        <v>2763.4168506758406</v>
      </c>
      <c r="D54" s="24">
        <v>1848.8790084783316</v>
      </c>
      <c r="E54" s="25">
        <v>914.53784219750901</v>
      </c>
      <c r="F54" s="51">
        <v>5412.1884358868456</v>
      </c>
      <c r="G54" s="24">
        <v>5057.8074277810574</v>
      </c>
      <c r="H54" s="26">
        <v>354.38100810578783</v>
      </c>
      <c r="I54" s="32">
        <v>19556.79314830072</v>
      </c>
      <c r="J54" s="24">
        <v>12764.959902858796</v>
      </c>
      <c r="K54" s="25">
        <v>6791.8332454419251</v>
      </c>
      <c r="L54" s="51">
        <v>10777.085442786805</v>
      </c>
      <c r="M54" s="24">
        <v>9971.6129686598015</v>
      </c>
      <c r="N54" s="26">
        <v>805.47247412700347</v>
      </c>
      <c r="O54" s="27">
        <v>7.0770333268821801</v>
      </c>
      <c r="P54" s="28">
        <v>6.904161843107647</v>
      </c>
      <c r="Q54" s="31">
        <v>7.4265196387304009</v>
      </c>
      <c r="R54" s="53">
        <v>1.9912620505462617</v>
      </c>
      <c r="S54" s="28">
        <v>1.9715287920786875</v>
      </c>
      <c r="T54" s="29">
        <v>2.2728996636483361</v>
      </c>
      <c r="U54" s="30">
        <v>6931.8845281116555</v>
      </c>
      <c r="V54" s="24">
        <v>3135.7351405946761</v>
      </c>
      <c r="W54" s="25">
        <v>14606.384796753613</v>
      </c>
      <c r="X54" s="51">
        <v>1461.58597753759</v>
      </c>
      <c r="Y54" s="24">
        <v>1191.4680592840959</v>
      </c>
      <c r="Z54" s="26">
        <v>5316.7711654284931</v>
      </c>
      <c r="AA54" s="30">
        <v>858.2216078075088</v>
      </c>
      <c r="AB54" s="24">
        <v>396.71950079425648</v>
      </c>
      <c r="AC54" s="25">
        <v>1733.3828701494979</v>
      </c>
      <c r="AD54" s="51">
        <v>488.61850043217589</v>
      </c>
      <c r="AE54" s="24">
        <v>400.96130397936435</v>
      </c>
      <c r="AF54" s="26">
        <v>1624.4833975453532</v>
      </c>
    </row>
    <row r="55" spans="1:32" ht="17.25" customHeight="1" x14ac:dyDescent="0.2">
      <c r="A55" s="197"/>
      <c r="B55" s="10" t="s">
        <v>6</v>
      </c>
      <c r="C55" s="32">
        <v>7282.979992444918</v>
      </c>
      <c r="D55" s="24">
        <v>4235.9866138995321</v>
      </c>
      <c r="E55" s="25">
        <v>3046.9933785453859</v>
      </c>
      <c r="F55" s="51">
        <v>5581.0988562229395</v>
      </c>
      <c r="G55" s="24">
        <v>5164.851721213583</v>
      </c>
      <c r="H55" s="26">
        <v>416.2471350093569</v>
      </c>
      <c r="I55" s="30">
        <v>61002.479543872942</v>
      </c>
      <c r="J55" s="24">
        <v>35728.290552010614</v>
      </c>
      <c r="K55" s="25">
        <v>25274.188991862327</v>
      </c>
      <c r="L55" s="51">
        <v>11213.286237812537</v>
      </c>
      <c r="M55" s="24">
        <v>10286.34980870477</v>
      </c>
      <c r="N55" s="26">
        <v>926.93642910776771</v>
      </c>
      <c r="O55" s="27">
        <v>8.3760328336964474</v>
      </c>
      <c r="P55" s="28">
        <v>8.4344672938237029</v>
      </c>
      <c r="Q55" s="31">
        <v>8.2947961652375017</v>
      </c>
      <c r="R55" s="53">
        <v>2.0091538470618011</v>
      </c>
      <c r="S55" s="28">
        <v>1.99160602548485</v>
      </c>
      <c r="T55" s="29">
        <v>2.226889631533274</v>
      </c>
      <c r="U55" s="30">
        <v>7827.255413332794</v>
      </c>
      <c r="V55" s="24">
        <v>3769.6767344906757</v>
      </c>
      <c r="W55" s="25">
        <v>13468.176424006182</v>
      </c>
      <c r="X55" s="51">
        <v>1432.5338717586151</v>
      </c>
      <c r="Y55" s="24">
        <v>1219.5622513254555</v>
      </c>
      <c r="Z55" s="26">
        <v>4075.1150401289951</v>
      </c>
      <c r="AA55" s="30">
        <v>834.81527338540081</v>
      </c>
      <c r="AB55" s="24">
        <v>399.56434391992684</v>
      </c>
      <c r="AC55" s="30">
        <v>1449.0018053733231</v>
      </c>
      <c r="AD55" s="51">
        <v>476.05870107218692</v>
      </c>
      <c r="AE55" s="24">
        <v>407.66138352987207</v>
      </c>
      <c r="AF55" s="26">
        <v>1262.861611474664</v>
      </c>
    </row>
    <row r="56" spans="1:32" ht="17.25" customHeight="1" x14ac:dyDescent="0.2">
      <c r="A56" s="200"/>
      <c r="B56" s="136" t="s">
        <v>7</v>
      </c>
      <c r="C56" s="126">
        <v>1486.8116268287106</v>
      </c>
      <c r="D56" s="127">
        <v>1034.6033140462621</v>
      </c>
      <c r="E56" s="128">
        <v>452.2083127824485</v>
      </c>
      <c r="F56" s="129">
        <v>4950.3136556748586</v>
      </c>
      <c r="G56" s="127">
        <v>4438.9660474739085</v>
      </c>
      <c r="H56" s="130">
        <v>511.34760820095039</v>
      </c>
      <c r="I56" s="126">
        <v>10554.443587854781</v>
      </c>
      <c r="J56" s="127">
        <v>7072.1275169266937</v>
      </c>
      <c r="K56" s="128">
        <v>3482.3160709280869</v>
      </c>
      <c r="L56" s="129">
        <v>9752.8749846757582</v>
      </c>
      <c r="M56" s="127">
        <v>8563.4901354268968</v>
      </c>
      <c r="N56" s="130">
        <v>1189.3848492488614</v>
      </c>
      <c r="O56" s="131">
        <v>7.0987093438103139</v>
      </c>
      <c r="P56" s="132">
        <v>6.8355933340944866</v>
      </c>
      <c r="Q56" s="133">
        <v>7.7006900857291045</v>
      </c>
      <c r="R56" s="134">
        <v>1.9701529363690762</v>
      </c>
      <c r="S56" s="132">
        <v>1.9291632429358498</v>
      </c>
      <c r="T56" s="135">
        <v>2.3259810551053848</v>
      </c>
      <c r="U56" s="126">
        <v>6325.4037625462524</v>
      </c>
      <c r="V56" s="127">
        <v>3533.5844817350617</v>
      </c>
      <c r="W56" s="128">
        <v>12712.781876789573</v>
      </c>
      <c r="X56" s="129">
        <v>1579.6241462092225</v>
      </c>
      <c r="Y56" s="127">
        <v>1220.2302796601878</v>
      </c>
      <c r="Z56" s="130">
        <v>4699.4924035270433</v>
      </c>
      <c r="AA56" s="126">
        <v>781.03849564383188</v>
      </c>
      <c r="AB56" s="127">
        <v>450.96578281565667</v>
      </c>
      <c r="AC56" s="128">
        <v>1461.1233995842597</v>
      </c>
      <c r="AD56" s="129">
        <v>531.83259584614723</v>
      </c>
      <c r="AE56" s="127">
        <v>416.57981425342888</v>
      </c>
      <c r="AF56" s="130">
        <v>1412.9642729964794</v>
      </c>
    </row>
    <row r="57" spans="1:32" ht="17.25" customHeight="1" x14ac:dyDescent="0.2">
      <c r="A57" s="197">
        <v>2020</v>
      </c>
      <c r="B57" s="10" t="s">
        <v>4</v>
      </c>
      <c r="C57" s="32">
        <v>1414.6881497010984</v>
      </c>
      <c r="D57" s="24">
        <v>919.35754157099598</v>
      </c>
      <c r="E57" s="25">
        <v>495.33060813010241</v>
      </c>
      <c r="F57" s="51">
        <v>2821.0403295428787</v>
      </c>
      <c r="G57" s="24">
        <v>2561.0855005630119</v>
      </c>
      <c r="H57" s="26">
        <v>259.95482897986693</v>
      </c>
      <c r="I57" s="30">
        <v>8744.8357737796614</v>
      </c>
      <c r="J57" s="24">
        <v>5518.2249553341135</v>
      </c>
      <c r="K57" s="25">
        <v>3226.6108184455479</v>
      </c>
      <c r="L57" s="51">
        <v>5252.4320325442686</v>
      </c>
      <c r="M57" s="24">
        <v>4646.354714993061</v>
      </c>
      <c r="N57" s="26">
        <v>606.07731755120756</v>
      </c>
      <c r="O57" s="27">
        <v>6.1814582780150591</v>
      </c>
      <c r="P57" s="28">
        <v>6.0022621296003988</v>
      </c>
      <c r="Q57" s="31">
        <v>6.5140549876902698</v>
      </c>
      <c r="R57" s="53">
        <v>1.8618776830444579</v>
      </c>
      <c r="S57" s="28">
        <v>1.8142130412950437</v>
      </c>
      <c r="T57" s="29">
        <v>2.331471663479455</v>
      </c>
      <c r="U57" s="30">
        <v>7698.5975039938639</v>
      </c>
      <c r="V57" s="24">
        <v>5074.413932937975</v>
      </c>
      <c r="W57" s="25">
        <v>12569.209004511637</v>
      </c>
      <c r="X57" s="51">
        <v>1529.3444456172431</v>
      </c>
      <c r="Y57" s="24">
        <v>1199.7962143324728</v>
      </c>
      <c r="Z57" s="26">
        <v>4776.066963493523</v>
      </c>
      <c r="AA57" s="30">
        <v>1072.0103363354415</v>
      </c>
      <c r="AB57" s="24">
        <v>724.68208687691026</v>
      </c>
      <c r="AC57" s="30">
        <v>1672.7597848435842</v>
      </c>
      <c r="AD57" s="51">
        <v>534.38497902200027</v>
      </c>
      <c r="AE57" s="24">
        <v>426.33453712528848</v>
      </c>
      <c r="AF57" s="26">
        <v>1433.6207676175472</v>
      </c>
    </row>
    <row r="58" spans="1:32" ht="17.25" customHeight="1" x14ac:dyDescent="0.2">
      <c r="A58" s="197"/>
      <c r="B58" s="10" t="s">
        <v>5</v>
      </c>
      <c r="C58" s="32">
        <v>1142.0508013769409</v>
      </c>
      <c r="D58" s="24">
        <v>1123.0506941305548</v>
      </c>
      <c r="E58" s="157" t="s">
        <v>60</v>
      </c>
      <c r="F58" s="51">
        <v>3067.9748272154948</v>
      </c>
      <c r="G58" s="24">
        <v>3026.3322743940521</v>
      </c>
      <c r="H58" s="158" t="s">
        <v>60</v>
      </c>
      <c r="I58" s="32">
        <v>10936.884460649921</v>
      </c>
      <c r="J58" s="24">
        <v>10812.739240997362</v>
      </c>
      <c r="K58" s="157" t="s">
        <v>60</v>
      </c>
      <c r="L58" s="51">
        <v>6067.5936710945671</v>
      </c>
      <c r="M58" s="24">
        <v>5968.8752162027085</v>
      </c>
      <c r="N58" s="158" t="s">
        <v>60</v>
      </c>
      <c r="O58" s="27">
        <v>9.5765306127044472</v>
      </c>
      <c r="P58" s="28">
        <v>9.6280063736289172</v>
      </c>
      <c r="Q58" s="157" t="s">
        <v>60</v>
      </c>
      <c r="R58" s="53">
        <v>1.9777195097136886</v>
      </c>
      <c r="S58" s="28">
        <v>1.9723132409172841</v>
      </c>
      <c r="T58" s="158" t="s">
        <v>60</v>
      </c>
      <c r="U58" s="30">
        <v>2843.6270547820423</v>
      </c>
      <c r="V58" s="24">
        <v>2631.2805831542905</v>
      </c>
      <c r="W58" s="157" t="s">
        <v>60</v>
      </c>
      <c r="X58" s="51">
        <v>880.08123721054756</v>
      </c>
      <c r="Y58" s="24">
        <v>849.30833772304788</v>
      </c>
      <c r="Z58" s="158" t="s">
        <v>60</v>
      </c>
      <c r="AA58" s="30">
        <v>268.86198876655254</v>
      </c>
      <c r="AB58" s="24">
        <v>247.57988381369816</v>
      </c>
      <c r="AC58" s="157" t="s">
        <v>60</v>
      </c>
      <c r="AD58" s="51">
        <v>295.55545253326039</v>
      </c>
      <c r="AE58" s="24">
        <v>285.73984936424239</v>
      </c>
      <c r="AF58" s="158" t="s">
        <v>60</v>
      </c>
    </row>
    <row r="59" spans="1:32" ht="17.25" customHeight="1" x14ac:dyDescent="0.2">
      <c r="A59" s="197"/>
      <c r="B59" s="10" t="s">
        <v>6</v>
      </c>
      <c r="C59" s="32">
        <v>5802.5774199880461</v>
      </c>
      <c r="D59" s="24">
        <v>4700.9765903820462</v>
      </c>
      <c r="E59" s="25">
        <v>1101.6008296059999</v>
      </c>
      <c r="F59" s="51">
        <v>4890.1186957703048</v>
      </c>
      <c r="G59" s="24">
        <v>4609.7469063823883</v>
      </c>
      <c r="H59" s="26">
        <v>280.37178938791703</v>
      </c>
      <c r="I59" s="30">
        <v>46313.619893534385</v>
      </c>
      <c r="J59" s="24">
        <v>37056.531292577332</v>
      </c>
      <c r="K59" s="25">
        <v>9257.0886009570513</v>
      </c>
      <c r="L59" s="51">
        <v>10199.224197781454</v>
      </c>
      <c r="M59" s="24">
        <v>9535.7631267925917</v>
      </c>
      <c r="N59" s="26">
        <v>663.46107098886262</v>
      </c>
      <c r="O59" s="27">
        <v>7.9815600105564464</v>
      </c>
      <c r="P59" s="28">
        <v>7.8827304454978719</v>
      </c>
      <c r="Q59" s="31">
        <v>8.4033057639108293</v>
      </c>
      <c r="R59" s="53">
        <v>2.0856802937325929</v>
      </c>
      <c r="S59" s="28">
        <v>2.0686088239660028</v>
      </c>
      <c r="T59" s="29">
        <v>2.3663617243278017</v>
      </c>
      <c r="U59" s="30">
        <v>5617.8414171098066</v>
      </c>
      <c r="V59" s="24">
        <v>4158.7401725877016</v>
      </c>
      <c r="W59" s="25">
        <v>11844.416968935593</v>
      </c>
      <c r="X59" s="51">
        <v>1535.9283458806103</v>
      </c>
      <c r="Y59" s="24">
        <v>1378.4798079274228</v>
      </c>
      <c r="Z59" s="26">
        <v>4124.6264182816649</v>
      </c>
      <c r="AA59" s="30">
        <v>625.48615279605053</v>
      </c>
      <c r="AB59" s="24">
        <v>468.18263799680199</v>
      </c>
      <c r="AC59" s="30">
        <v>1259.6013855460876</v>
      </c>
      <c r="AD59" s="51">
        <v>497.76003982015737</v>
      </c>
      <c r="AE59" s="24">
        <v>449.21978883767139</v>
      </c>
      <c r="AF59" s="26">
        <v>1225.2475390490827</v>
      </c>
    </row>
    <row r="60" spans="1:32" ht="17.25" customHeight="1" thickBot="1" x14ac:dyDescent="0.25">
      <c r="A60" s="198"/>
      <c r="B60" s="152" t="s">
        <v>7</v>
      </c>
      <c r="C60" s="62">
        <v>916.07083215231387</v>
      </c>
      <c r="D60" s="63">
        <v>892.51316252431639</v>
      </c>
      <c r="E60" s="160" t="s">
        <v>60</v>
      </c>
      <c r="F60" s="64">
        <v>2581.4045955092643</v>
      </c>
      <c r="G60" s="63">
        <v>2577.4723173963544</v>
      </c>
      <c r="H60" s="161" t="s">
        <v>60</v>
      </c>
      <c r="I60" s="62">
        <v>7034.7781624853906</v>
      </c>
      <c r="J60" s="63">
        <v>6824.0116545194169</v>
      </c>
      <c r="K60" s="160" t="s">
        <v>60</v>
      </c>
      <c r="L60" s="64">
        <v>4859.6244750889018</v>
      </c>
      <c r="M60" s="63">
        <v>4847.8276407501717</v>
      </c>
      <c r="N60" s="161" t="s">
        <v>60</v>
      </c>
      <c r="O60" s="65">
        <v>7.6792950016290087</v>
      </c>
      <c r="P60" s="66">
        <v>7.6458386733691421</v>
      </c>
      <c r="Q60" s="162" t="s">
        <v>60</v>
      </c>
      <c r="R60" s="67">
        <v>1.8825504857095778</v>
      </c>
      <c r="S60" s="66">
        <v>1.8808456672959448</v>
      </c>
      <c r="T60" s="163" t="s">
        <v>60</v>
      </c>
      <c r="U60" s="62">
        <v>2660.9146006956048</v>
      </c>
      <c r="V60" s="63">
        <v>2278.8449703763322</v>
      </c>
      <c r="W60" s="160" t="s">
        <v>60</v>
      </c>
      <c r="X60" s="64">
        <v>955.93412248577874</v>
      </c>
      <c r="Y60" s="63">
        <v>945.18745960637864</v>
      </c>
      <c r="Z60" s="161" t="s">
        <v>60</v>
      </c>
      <c r="AA60" s="62">
        <v>306.5818825372545</v>
      </c>
      <c r="AB60" s="63">
        <v>263.57708678923376</v>
      </c>
      <c r="AC60" s="160" t="s">
        <v>60</v>
      </c>
      <c r="AD60" s="64">
        <v>331.62788552182565</v>
      </c>
      <c r="AE60" s="63">
        <v>328.09375050401854</v>
      </c>
      <c r="AF60" s="161" t="s">
        <v>60</v>
      </c>
    </row>
    <row r="63" spans="1:32" x14ac:dyDescent="0.2">
      <c r="A63" s="159" t="s">
        <v>61</v>
      </c>
    </row>
    <row r="64" spans="1:32" x14ac:dyDescent="0.2">
      <c r="A64" s="159" t="s">
        <v>63</v>
      </c>
    </row>
    <row r="65" spans="3:32" x14ac:dyDescent="0.2"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</row>
  </sheetData>
  <mergeCells count="32"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5:B6"/>
    <mergeCell ref="AA3:AC3"/>
    <mergeCell ref="AA5:AC5"/>
    <mergeCell ref="O3:Q3"/>
    <mergeCell ref="I5:K5"/>
    <mergeCell ref="L3:N3"/>
    <mergeCell ref="U3:W3"/>
    <mergeCell ref="R3:T3"/>
    <mergeCell ref="L5:N5"/>
    <mergeCell ref="O5:Q5"/>
    <mergeCell ref="A57:A60"/>
    <mergeCell ref="A3:B4"/>
    <mergeCell ref="F5:H5"/>
    <mergeCell ref="A53:A56"/>
    <mergeCell ref="A49:A52"/>
    <mergeCell ref="A45:A48"/>
    <mergeCell ref="A41:A44"/>
    <mergeCell ref="A9:A12"/>
    <mergeCell ref="A37:A4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1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2021-03-25T15:13:36Z</cp:lastPrinted>
  <dcterms:created xsi:type="dcterms:W3CDTF">2004-06-10T11:55:26Z</dcterms:created>
  <dcterms:modified xsi:type="dcterms:W3CDTF">2021-03-26T14:49:53Z</dcterms:modified>
</cp:coreProperties>
</file>