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polecny\Podhorska\Úkol č. 15 - Bulletin - 3. čtvrtletí 2020\Kapitola H - Organizační statistika\"/>
    </mc:Choice>
  </mc:AlternateContent>
  <bookViews>
    <workbookView xWindow="14505" yWindow="-15" windowWidth="14340" windowHeight="11820"/>
  </bookViews>
  <sheets>
    <sheet name="H.3" sheetId="3" r:id="rId1"/>
  </sheets>
  <calcPr calcId="162913"/>
</workbook>
</file>

<file path=xl/calcChain.xml><?xml version="1.0" encoding="utf-8"?>
<calcChain xmlns="http://schemas.openxmlformats.org/spreadsheetml/2006/main">
  <c r="G5" i="3" l="1"/>
  <c r="B9" i="3" l="1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8" i="3"/>
  <c r="B7" i="3"/>
  <c r="AX5" i="3"/>
  <c r="AY5" i="3"/>
  <c r="AZ5" i="3"/>
  <c r="BA5" i="3"/>
  <c r="BB5" i="3"/>
  <c r="BC5" i="3"/>
  <c r="BD5" i="3"/>
  <c r="BE5" i="3"/>
  <c r="BF5" i="3"/>
  <c r="BG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D5" i="3"/>
  <c r="E5" i="3"/>
  <c r="F5" i="3"/>
  <c r="C5" i="3"/>
  <c r="B5" i="3" l="1"/>
</calcChain>
</file>

<file path=xl/sharedStrings.xml><?xml version="1.0" encoding="utf-8"?>
<sst xmlns="http://schemas.openxmlformats.org/spreadsheetml/2006/main" count="595" uniqueCount="84">
  <si>
    <t>10 000 a více</t>
  </si>
  <si>
    <t>Kraj 
celkem</t>
  </si>
  <si>
    <t>v tom:</t>
  </si>
  <si>
    <t>neuvedeno</t>
  </si>
  <si>
    <t>bez zaměstnanců</t>
  </si>
  <si>
    <t>Celkem</t>
  </si>
  <si>
    <t>1–5</t>
  </si>
  <si>
    <t>6–9</t>
  </si>
  <si>
    <t>10–19</t>
  </si>
  <si>
    <t>20–24</t>
  </si>
  <si>
    <t>25–49</t>
  </si>
  <si>
    <t>50–99</t>
  </si>
  <si>
    <t>100–199</t>
  </si>
  <si>
    <t>200–249</t>
  </si>
  <si>
    <t>250–499</t>
  </si>
  <si>
    <t>500–999</t>
  </si>
  <si>
    <t>1 000–1 499</t>
  </si>
  <si>
    <t>1 500–1 999</t>
  </si>
  <si>
    <t>2 000–2 499</t>
  </si>
  <si>
    <t>2 500–2 999</t>
  </si>
  <si>
    <t>3 000–3 999</t>
  </si>
  <si>
    <t>4 000–4 999</t>
  </si>
  <si>
    <t>5 000–9 999</t>
  </si>
  <si>
    <t>Velikostní kategorie 
dle počtu zaměstnanců</t>
  </si>
  <si>
    <t>v tom městské části</t>
  </si>
  <si>
    <t>Praha 1</t>
  </si>
  <si>
    <t>Praha 2</t>
  </si>
  <si>
    <t>Praha 3</t>
  </si>
  <si>
    <t>Praha 4</t>
  </si>
  <si>
    <t>Praha 5</t>
  </si>
  <si>
    <t>Praha 6</t>
  </si>
  <si>
    <t>Praha-Kunratice</t>
  </si>
  <si>
    <t>Praha-Slivenec</t>
  </si>
  <si>
    <t>Praha-Lysolaje</t>
  </si>
  <si>
    <t>Praha-Nebušice</t>
  </si>
  <si>
    <t>Praha-Přední Kopanina</t>
  </si>
  <si>
    <t>Praha-Suchdol</t>
  </si>
  <si>
    <t>Praha 7</t>
  </si>
  <si>
    <t>Praha-Troja</t>
  </si>
  <si>
    <t>Praha 8</t>
  </si>
  <si>
    <t>Praha-Březiněves</t>
  </si>
  <si>
    <t>Praha-Ďáblice</t>
  </si>
  <si>
    <t>Praha-Dolní Chabry</t>
  </si>
  <si>
    <t>Praha 9</t>
  </si>
  <si>
    <t>Praha 10</t>
  </si>
  <si>
    <t>Praha 11</t>
  </si>
  <si>
    <t>Praha-Křeslice</t>
  </si>
  <si>
    <t>Praha-Šeberov</t>
  </si>
  <si>
    <t>Praha-Újezd</t>
  </si>
  <si>
    <t>Praha 12</t>
  </si>
  <si>
    <t>Praha-Libuš</t>
  </si>
  <si>
    <t>Praha 13</t>
  </si>
  <si>
    <t>Praha-Řeporyje</t>
  </si>
  <si>
    <t>Praha 14</t>
  </si>
  <si>
    <t>Praha-Dolní Počernice</t>
  </si>
  <si>
    <t>Praha 15</t>
  </si>
  <si>
    <t>Praha-Dolní Měcholupy</t>
  </si>
  <si>
    <t>Praha-Dubeč</t>
  </si>
  <si>
    <t>Praha-Petrovice</t>
  </si>
  <si>
    <t>Praha-Štěrboholy</t>
  </si>
  <si>
    <t>Praha 16</t>
  </si>
  <si>
    <t>Praha-Lipence</t>
  </si>
  <si>
    <t>Praha-Lochkov</t>
  </si>
  <si>
    <t>Praha-Velká Chuchle</t>
  </si>
  <si>
    <t>Praha-Zbraslav</t>
  </si>
  <si>
    <t>Praha 17</t>
  </si>
  <si>
    <t>Praha-Zličín</t>
  </si>
  <si>
    <t>Praha 18</t>
  </si>
  <si>
    <t>Praha-Čakovice</t>
  </si>
  <si>
    <t>Praha 19</t>
  </si>
  <si>
    <t>Praha-Satalice</t>
  </si>
  <si>
    <t>Praha-Vinoř</t>
  </si>
  <si>
    <t>Praha 20</t>
  </si>
  <si>
    <t>Praha 21</t>
  </si>
  <si>
    <t>Praha-Běchovice</t>
  </si>
  <si>
    <t>Praha-Klánovice</t>
  </si>
  <si>
    <t>Praha-Koloděje</t>
  </si>
  <si>
    <t>Praha 22</t>
  </si>
  <si>
    <t>Praha-Benice</t>
  </si>
  <si>
    <t>Praha-Kolovraty</t>
  </si>
  <si>
    <t>Praha-Královice</t>
  </si>
  <si>
    <t>Praha-Nedvězí</t>
  </si>
  <si>
    <t>Tab. H.3 Ekonomické subjekty podle kategorie počtu zaměstnanců v Hl. m. Praze podle 57 městských částí k 30. 9. 2020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</si>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</sst>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4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164" fontId="2" fillId="0" borderId="3" xfId="0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/>
    <xf numFmtId="0" fontId="2" fillId="0" borderId="5" xfId="0" applyFont="1" applyFill="1" applyBorder="1" applyAlignment="1"/>
    <xf numFmtId="0" fontId="2" fillId="0" borderId="5" xfId="0" quotePrefix="1" applyFont="1" applyFill="1" applyBorder="1" applyAlignment="1">
      <alignment horizontal="left" indent="1"/>
    </xf>
    <xf numFmtId="0" fontId="2" fillId="0" borderId="5" xfId="0" applyFont="1" applyFill="1" applyBorder="1" applyAlignment="1">
      <alignment horizontal="left" indent="1"/>
    </xf>
    <xf numFmtId="1" fontId="2" fillId="0" borderId="5" xfId="0" quotePrefix="1" applyNumberFormat="1" applyFont="1" applyFill="1" applyBorder="1" applyAlignment="1">
      <alignment horizontal="center"/>
    </xf>
    <xf numFmtId="0" fontId="2" fillId="0" borderId="5" xfId="0" quotePrefix="1" applyFont="1" applyFill="1" applyBorder="1" applyAlignment="1">
      <alignment horizontal="center"/>
    </xf>
    <xf numFmtId="3" fontId="2" fillId="0" borderId="5" xfId="0" quotePrefix="1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164" fontId="2" fillId="0" borderId="3" xfId="0" quotePrefix="1" applyNumberFormat="1" applyFont="1" applyFill="1" applyBorder="1" applyAlignment="1">
      <alignment horizontal="right"/>
    </xf>
    <xf numFmtId="164" fontId="2" fillId="0" borderId="9" xfId="0" quotePrefix="1" applyNumberFormat="1" applyFont="1" applyFill="1" applyBorder="1" applyAlignment="1">
      <alignment horizontal="right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/>
    <xf numFmtId="164" fontId="3" fillId="0" borderId="3" xfId="0" quotePrefix="1" applyNumberFormat="1" applyFont="1" applyFill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0" fontId="0" fillId="0" borderId="0" xfId="0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6"/>
  <sheetViews>
    <sheetView tabSelected="1" workbookViewId="0"/>
  </sheetViews>
  <sheetFormatPr defaultRowHeight="12.75" x14ac:dyDescent="0.2"/>
  <cols>
    <col min="1" max="1" width="15.140625" bestFit="1" customWidth="1"/>
    <col min="3" max="3" width="9.7109375" bestFit="1" customWidth="1"/>
  </cols>
  <sheetData>
    <row r="1" spans="1:60" ht="12.75" customHeight="1" x14ac:dyDescent="0.2">
      <c r="A1" s="18" t="s">
        <v>82</v>
      </c>
      <c r="B1" s="17"/>
      <c r="C1" s="17"/>
      <c r="D1" s="17"/>
      <c r="E1" s="17"/>
      <c r="F1" s="17"/>
      <c r="G1" s="17"/>
      <c r="H1" s="17"/>
      <c r="I1" s="17"/>
    </row>
    <row r="2" spans="1:60" ht="13.5" thickBot="1" x14ac:dyDescent="0.25"/>
    <row r="3" spans="1:60" x14ac:dyDescent="0.2">
      <c r="A3" s="22" t="s">
        <v>23</v>
      </c>
      <c r="B3" s="24" t="s">
        <v>1</v>
      </c>
      <c r="C3" s="26" t="s">
        <v>24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</row>
    <row r="4" spans="1:60" ht="56.25" thickBot="1" x14ac:dyDescent="0.25">
      <c r="A4" s="23"/>
      <c r="B4" s="25"/>
      <c r="C4" s="5" t="s">
        <v>25</v>
      </c>
      <c r="D4" s="5" t="s">
        <v>26</v>
      </c>
      <c r="E4" s="5" t="s">
        <v>27</v>
      </c>
      <c r="F4" s="5" t="s">
        <v>28</v>
      </c>
      <c r="G4" s="5" t="s">
        <v>31</v>
      </c>
      <c r="H4" s="5" t="s">
        <v>29</v>
      </c>
      <c r="I4" s="5" t="s">
        <v>32</v>
      </c>
      <c r="J4" s="5" t="s">
        <v>30</v>
      </c>
      <c r="K4" s="5" t="s">
        <v>33</v>
      </c>
      <c r="L4" s="5" t="s">
        <v>34</v>
      </c>
      <c r="M4" s="5" t="s">
        <v>35</v>
      </c>
      <c r="N4" s="5" t="s">
        <v>36</v>
      </c>
      <c r="O4" s="5" t="s">
        <v>37</v>
      </c>
      <c r="P4" s="5" t="s">
        <v>38</v>
      </c>
      <c r="Q4" s="5" t="s">
        <v>39</v>
      </c>
      <c r="R4" s="5" t="s">
        <v>40</v>
      </c>
      <c r="S4" s="5" t="s">
        <v>41</v>
      </c>
      <c r="T4" s="5" t="s">
        <v>42</v>
      </c>
      <c r="U4" s="5" t="s">
        <v>43</v>
      </c>
      <c r="V4" s="5" t="s">
        <v>44</v>
      </c>
      <c r="W4" s="5" t="s">
        <v>45</v>
      </c>
      <c r="X4" s="5" t="s">
        <v>46</v>
      </c>
      <c r="Y4" s="5" t="s">
        <v>47</v>
      </c>
      <c r="Z4" s="5" t="s">
        <v>48</v>
      </c>
      <c r="AA4" s="5" t="s">
        <v>49</v>
      </c>
      <c r="AB4" s="5" t="s">
        <v>50</v>
      </c>
      <c r="AC4" s="5" t="s">
        <v>51</v>
      </c>
      <c r="AD4" s="5" t="s">
        <v>52</v>
      </c>
      <c r="AE4" s="5" t="s">
        <v>53</v>
      </c>
      <c r="AF4" s="5" t="s">
        <v>54</v>
      </c>
      <c r="AG4" s="5" t="s">
        <v>55</v>
      </c>
      <c r="AH4" s="5" t="s">
        <v>56</v>
      </c>
      <c r="AI4" s="5" t="s">
        <v>57</v>
      </c>
      <c r="AJ4" s="5" t="s">
        <v>58</v>
      </c>
      <c r="AK4" s="5" t="s">
        <v>59</v>
      </c>
      <c r="AL4" s="5" t="s">
        <v>60</v>
      </c>
      <c r="AM4" s="5" t="s">
        <v>61</v>
      </c>
      <c r="AN4" s="5" t="s">
        <v>62</v>
      </c>
      <c r="AO4" s="5" t="s">
        <v>63</v>
      </c>
      <c r="AP4" s="5" t="s">
        <v>64</v>
      </c>
      <c r="AQ4" s="5" t="s">
        <v>65</v>
      </c>
      <c r="AR4" s="5" t="s">
        <v>66</v>
      </c>
      <c r="AS4" s="5" t="s">
        <v>67</v>
      </c>
      <c r="AT4" s="5" t="s">
        <v>68</v>
      </c>
      <c r="AU4" s="5" t="s">
        <v>69</v>
      </c>
      <c r="AV4" s="5" t="s">
        <v>70</v>
      </c>
      <c r="AW4" s="5" t="s">
        <v>71</v>
      </c>
      <c r="AX4" s="5" t="s">
        <v>72</v>
      </c>
      <c r="AY4" s="5" t="s">
        <v>73</v>
      </c>
      <c r="AZ4" s="5" t="s">
        <v>74</v>
      </c>
      <c r="BA4" s="5" t="s">
        <v>75</v>
      </c>
      <c r="BB4" s="5" t="s">
        <v>76</v>
      </c>
      <c r="BC4" s="5" t="s">
        <v>77</v>
      </c>
      <c r="BD4" s="5" t="s">
        <v>78</v>
      </c>
      <c r="BE4" s="5" t="s">
        <v>79</v>
      </c>
      <c r="BF4" s="5" t="s">
        <v>80</v>
      </c>
      <c r="BG4" s="6" t="s">
        <v>81</v>
      </c>
      <c r="BH4" s="21"/>
    </row>
    <row r="5" spans="1:60" x14ac:dyDescent="0.2">
      <c r="A5" s="7" t="s">
        <v>5</v>
      </c>
      <c r="B5" s="14">
        <f>SUM(B7:B26)</f>
        <v>641243</v>
      </c>
      <c r="C5" s="4">
        <f>SUM(C7:C26)</f>
        <v>61169</v>
      </c>
      <c r="D5" s="4">
        <f t="shared" ref="D5:BG5" si="0">SUM(D7:D26)</f>
        <v>42826</v>
      </c>
      <c r="E5" s="4">
        <f t="shared" si="0"/>
        <v>48705</v>
      </c>
      <c r="F5" s="4">
        <f t="shared" si="0"/>
        <v>65065</v>
      </c>
      <c r="G5" s="4">
        <f t="shared" si="0"/>
        <v>3676</v>
      </c>
      <c r="H5" s="4">
        <f t="shared" si="0"/>
        <v>46294</v>
      </c>
      <c r="I5" s="4">
        <f t="shared" si="0"/>
        <v>1426</v>
      </c>
      <c r="J5" s="4">
        <f t="shared" si="0"/>
        <v>46751</v>
      </c>
      <c r="K5" s="4">
        <f t="shared" si="0"/>
        <v>520</v>
      </c>
      <c r="L5" s="4">
        <f t="shared" si="0"/>
        <v>886</v>
      </c>
      <c r="M5" s="4">
        <f t="shared" si="0"/>
        <v>280</v>
      </c>
      <c r="N5" s="4">
        <f t="shared" si="0"/>
        <v>2334</v>
      </c>
      <c r="O5" s="4">
        <f t="shared" si="0"/>
        <v>23918</v>
      </c>
      <c r="P5" s="4">
        <f t="shared" si="0"/>
        <v>730</v>
      </c>
      <c r="Q5" s="4">
        <f t="shared" si="0"/>
        <v>47250</v>
      </c>
      <c r="R5" s="4">
        <f t="shared" si="0"/>
        <v>577</v>
      </c>
      <c r="S5" s="4">
        <f t="shared" si="0"/>
        <v>1378</v>
      </c>
      <c r="T5" s="4">
        <f t="shared" si="0"/>
        <v>1738</v>
      </c>
      <c r="U5" s="4">
        <f t="shared" si="0"/>
        <v>23514</v>
      </c>
      <c r="V5" s="4">
        <f t="shared" si="0"/>
        <v>50952</v>
      </c>
      <c r="W5" s="4">
        <f t="shared" si="0"/>
        <v>24840</v>
      </c>
      <c r="X5" s="4">
        <f t="shared" si="0"/>
        <v>383</v>
      </c>
      <c r="Y5" s="4">
        <f t="shared" si="0"/>
        <v>1306</v>
      </c>
      <c r="Z5" s="4">
        <f t="shared" si="0"/>
        <v>1259</v>
      </c>
      <c r="AA5" s="4">
        <f t="shared" si="0"/>
        <v>21310</v>
      </c>
      <c r="AB5" s="4">
        <f t="shared" si="0"/>
        <v>4590</v>
      </c>
      <c r="AC5" s="4">
        <f t="shared" si="0"/>
        <v>21823</v>
      </c>
      <c r="AD5" s="4">
        <f t="shared" si="0"/>
        <v>1825</v>
      </c>
      <c r="AE5" s="4">
        <f t="shared" si="0"/>
        <v>16137</v>
      </c>
      <c r="AF5" s="4">
        <f t="shared" si="0"/>
        <v>1035</v>
      </c>
      <c r="AG5" s="4">
        <f t="shared" si="0"/>
        <v>16614</v>
      </c>
      <c r="AH5" s="4">
        <f t="shared" si="0"/>
        <v>1503</v>
      </c>
      <c r="AI5" s="4">
        <f t="shared" si="0"/>
        <v>1213</v>
      </c>
      <c r="AJ5" s="4">
        <f t="shared" si="0"/>
        <v>1850</v>
      </c>
      <c r="AK5" s="4">
        <f t="shared" si="0"/>
        <v>1014</v>
      </c>
      <c r="AL5" s="4">
        <f t="shared" si="0"/>
        <v>2756</v>
      </c>
      <c r="AM5" s="4">
        <f t="shared" si="0"/>
        <v>958</v>
      </c>
      <c r="AN5" s="4">
        <f t="shared" si="0"/>
        <v>269</v>
      </c>
      <c r="AO5" s="4">
        <f t="shared" si="0"/>
        <v>1150</v>
      </c>
      <c r="AP5" s="4">
        <f t="shared" si="0"/>
        <v>4151</v>
      </c>
      <c r="AQ5" s="4">
        <f t="shared" si="0"/>
        <v>7411</v>
      </c>
      <c r="AR5" s="4">
        <f t="shared" si="0"/>
        <v>2822</v>
      </c>
      <c r="AS5" s="4">
        <f t="shared" si="0"/>
        <v>6785</v>
      </c>
      <c r="AT5" s="4">
        <f t="shared" si="0"/>
        <v>3413</v>
      </c>
      <c r="AU5" s="4">
        <f t="shared" si="0"/>
        <v>2594</v>
      </c>
      <c r="AV5" s="4">
        <f t="shared" si="0"/>
        <v>917</v>
      </c>
      <c r="AW5" s="4">
        <f t="shared" si="0"/>
        <v>1301</v>
      </c>
      <c r="AX5" s="4">
        <f t="shared" si="0"/>
        <v>5442</v>
      </c>
      <c r="AY5" s="4">
        <f t="shared" si="0"/>
        <v>4139</v>
      </c>
      <c r="AZ5" s="4">
        <f t="shared" si="0"/>
        <v>1608</v>
      </c>
      <c r="BA5" s="4">
        <f t="shared" si="0"/>
        <v>1359</v>
      </c>
      <c r="BB5" s="4">
        <f t="shared" si="0"/>
        <v>550</v>
      </c>
      <c r="BC5" s="4">
        <f t="shared" si="0"/>
        <v>5169</v>
      </c>
      <c r="BD5" s="4">
        <f t="shared" si="0"/>
        <v>298</v>
      </c>
      <c r="BE5" s="4">
        <f t="shared" si="0"/>
        <v>1198</v>
      </c>
      <c r="BF5" s="4">
        <f t="shared" si="0"/>
        <v>134</v>
      </c>
      <c r="BG5" s="20">
        <f t="shared" si="0"/>
        <v>128</v>
      </c>
      <c r="BH5" s="21"/>
    </row>
    <row r="6" spans="1:60" x14ac:dyDescent="0.2">
      <c r="A6" s="8" t="s">
        <v>2</v>
      </c>
      <c r="B6" s="1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3"/>
      <c r="BH6" s="21"/>
    </row>
    <row r="7" spans="1:60" x14ac:dyDescent="0.2">
      <c r="A7" s="9" t="s">
        <v>3</v>
      </c>
      <c r="B7" s="14">
        <f>SUM(C7:BG7)</f>
        <v>390993</v>
      </c>
      <c r="C7" s="1">
        <v>40681</v>
      </c>
      <c r="D7" s="1">
        <v>27795</v>
      </c>
      <c r="E7" s="1">
        <v>31122</v>
      </c>
      <c r="F7" s="1">
        <v>40201</v>
      </c>
      <c r="G7" s="1">
        <v>2084</v>
      </c>
      <c r="H7" s="1">
        <v>28263</v>
      </c>
      <c r="I7" s="1">
        <v>767</v>
      </c>
      <c r="J7" s="1">
        <v>27754</v>
      </c>
      <c r="K7" s="1">
        <v>303</v>
      </c>
      <c r="L7" s="1">
        <v>534</v>
      </c>
      <c r="M7" s="1">
        <v>166</v>
      </c>
      <c r="N7" s="1">
        <v>1333</v>
      </c>
      <c r="O7" s="1">
        <v>13916</v>
      </c>
      <c r="P7" s="1">
        <v>415</v>
      </c>
      <c r="Q7" s="1">
        <v>29099</v>
      </c>
      <c r="R7" s="1">
        <v>295</v>
      </c>
      <c r="S7" s="1">
        <v>768</v>
      </c>
      <c r="T7" s="1">
        <v>910</v>
      </c>
      <c r="U7" s="1">
        <v>13613</v>
      </c>
      <c r="V7" s="1">
        <v>30681</v>
      </c>
      <c r="W7" s="1">
        <v>14736</v>
      </c>
      <c r="X7" s="1">
        <v>204</v>
      </c>
      <c r="Y7" s="1">
        <v>678</v>
      </c>
      <c r="Z7" s="1">
        <v>660</v>
      </c>
      <c r="AA7" s="1">
        <v>13133</v>
      </c>
      <c r="AB7" s="1">
        <v>2802</v>
      </c>
      <c r="AC7" s="1">
        <v>12630</v>
      </c>
      <c r="AD7" s="1">
        <v>965</v>
      </c>
      <c r="AE7" s="1">
        <v>9726</v>
      </c>
      <c r="AF7" s="1">
        <v>555</v>
      </c>
      <c r="AG7" s="1">
        <v>10347</v>
      </c>
      <c r="AH7" s="1">
        <v>850</v>
      </c>
      <c r="AI7" s="1">
        <v>626</v>
      </c>
      <c r="AJ7" s="1">
        <v>988</v>
      </c>
      <c r="AK7" s="1">
        <v>561</v>
      </c>
      <c r="AL7" s="1">
        <v>1473</v>
      </c>
      <c r="AM7" s="1">
        <v>474</v>
      </c>
      <c r="AN7" s="1">
        <v>129</v>
      </c>
      <c r="AO7" s="1">
        <v>662</v>
      </c>
      <c r="AP7" s="1">
        <v>2427</v>
      </c>
      <c r="AQ7" s="1">
        <v>4303</v>
      </c>
      <c r="AR7" s="1">
        <v>1594</v>
      </c>
      <c r="AS7" s="1">
        <v>4023</v>
      </c>
      <c r="AT7" s="1">
        <v>1878</v>
      </c>
      <c r="AU7" s="1">
        <v>1496</v>
      </c>
      <c r="AV7" s="1">
        <v>500</v>
      </c>
      <c r="AW7" s="1">
        <v>723</v>
      </c>
      <c r="AX7" s="1">
        <v>2984</v>
      </c>
      <c r="AY7" s="1">
        <v>2307</v>
      </c>
      <c r="AZ7" s="1">
        <v>887</v>
      </c>
      <c r="BA7" s="1">
        <v>744</v>
      </c>
      <c r="BB7" s="1">
        <v>290</v>
      </c>
      <c r="BC7" s="1">
        <v>2980</v>
      </c>
      <c r="BD7" s="1">
        <v>151</v>
      </c>
      <c r="BE7" s="1">
        <v>652</v>
      </c>
      <c r="BF7" s="1">
        <v>73</v>
      </c>
      <c r="BG7" s="3">
        <v>82</v>
      </c>
      <c r="BH7" s="21"/>
    </row>
    <row r="8" spans="1:60" x14ac:dyDescent="0.2">
      <c r="A8" s="10" t="s">
        <v>4</v>
      </c>
      <c r="B8" s="14">
        <f>SUM(C8:BG8)</f>
        <v>168117</v>
      </c>
      <c r="C8" s="1">
        <v>7535</v>
      </c>
      <c r="D8" s="1">
        <v>8450</v>
      </c>
      <c r="E8" s="1">
        <v>11417</v>
      </c>
      <c r="F8" s="1">
        <v>17041</v>
      </c>
      <c r="G8" s="1">
        <v>1069</v>
      </c>
      <c r="H8" s="1">
        <v>11698</v>
      </c>
      <c r="I8" s="1">
        <v>492</v>
      </c>
      <c r="J8" s="1">
        <v>13646</v>
      </c>
      <c r="K8" s="1">
        <v>151</v>
      </c>
      <c r="L8" s="1">
        <v>252</v>
      </c>
      <c r="M8" s="1">
        <v>89</v>
      </c>
      <c r="N8" s="1">
        <v>776</v>
      </c>
      <c r="O8" s="1">
        <v>7136</v>
      </c>
      <c r="P8" s="1">
        <v>223</v>
      </c>
      <c r="Q8" s="1">
        <v>12356</v>
      </c>
      <c r="R8" s="1">
        <v>207</v>
      </c>
      <c r="S8" s="1">
        <v>454</v>
      </c>
      <c r="T8" s="1">
        <v>622</v>
      </c>
      <c r="U8" s="1">
        <v>6824</v>
      </c>
      <c r="V8" s="1">
        <v>14254</v>
      </c>
      <c r="W8" s="1">
        <v>8094</v>
      </c>
      <c r="X8" s="1">
        <v>144</v>
      </c>
      <c r="Y8" s="1">
        <v>481</v>
      </c>
      <c r="Z8" s="1">
        <v>470</v>
      </c>
      <c r="AA8" s="1">
        <v>6593</v>
      </c>
      <c r="AB8" s="1">
        <v>1281</v>
      </c>
      <c r="AC8" s="1">
        <v>6772</v>
      </c>
      <c r="AD8" s="1">
        <v>635</v>
      </c>
      <c r="AE8" s="1">
        <v>5026</v>
      </c>
      <c r="AF8" s="1">
        <v>354</v>
      </c>
      <c r="AG8" s="1">
        <v>4324</v>
      </c>
      <c r="AH8" s="1">
        <v>411</v>
      </c>
      <c r="AI8" s="1">
        <v>475</v>
      </c>
      <c r="AJ8" s="1">
        <v>686</v>
      </c>
      <c r="AK8" s="1">
        <v>288</v>
      </c>
      <c r="AL8" s="1">
        <v>961</v>
      </c>
      <c r="AM8" s="1">
        <v>360</v>
      </c>
      <c r="AN8" s="1">
        <v>118</v>
      </c>
      <c r="AO8" s="1">
        <v>333</v>
      </c>
      <c r="AP8" s="1">
        <v>1247</v>
      </c>
      <c r="AQ8" s="1">
        <v>2450</v>
      </c>
      <c r="AR8" s="1">
        <v>748</v>
      </c>
      <c r="AS8" s="1">
        <v>2056</v>
      </c>
      <c r="AT8" s="1">
        <v>1128</v>
      </c>
      <c r="AU8" s="1">
        <v>775</v>
      </c>
      <c r="AV8" s="1">
        <v>284</v>
      </c>
      <c r="AW8" s="1">
        <v>456</v>
      </c>
      <c r="AX8" s="1">
        <v>1676</v>
      </c>
      <c r="AY8" s="1">
        <v>1415</v>
      </c>
      <c r="AZ8" s="1">
        <v>454</v>
      </c>
      <c r="BA8" s="1">
        <v>488</v>
      </c>
      <c r="BB8" s="1">
        <v>196</v>
      </c>
      <c r="BC8" s="1">
        <v>1597</v>
      </c>
      <c r="BD8" s="1">
        <v>113</v>
      </c>
      <c r="BE8" s="1">
        <v>457</v>
      </c>
      <c r="BF8" s="1">
        <v>49</v>
      </c>
      <c r="BG8" s="3">
        <v>30</v>
      </c>
      <c r="BH8" s="21"/>
    </row>
    <row r="9" spans="1:60" x14ac:dyDescent="0.2">
      <c r="A9" s="11" t="s">
        <v>6</v>
      </c>
      <c r="B9" s="14">
        <f t="shared" ref="B9:B26" si="1">SUM(C9:BG9)</f>
        <v>61312</v>
      </c>
      <c r="C9" s="1">
        <v>9367</v>
      </c>
      <c r="D9" s="1">
        <v>5074</v>
      </c>
      <c r="E9" s="1">
        <v>4768</v>
      </c>
      <c r="F9" s="1">
        <v>5596</v>
      </c>
      <c r="G9" s="1">
        <v>377</v>
      </c>
      <c r="H9" s="1">
        <v>4810</v>
      </c>
      <c r="I9" s="1">
        <v>128</v>
      </c>
      <c r="J9" s="1">
        <v>3961</v>
      </c>
      <c r="K9" s="1">
        <v>46</v>
      </c>
      <c r="L9" s="1">
        <v>76</v>
      </c>
      <c r="M9" s="1">
        <v>19</v>
      </c>
      <c r="N9" s="1">
        <v>164</v>
      </c>
      <c r="O9" s="1">
        <v>2161</v>
      </c>
      <c r="P9" s="1">
        <v>74</v>
      </c>
      <c r="Q9" s="1">
        <v>4222</v>
      </c>
      <c r="R9" s="1">
        <v>58</v>
      </c>
      <c r="S9" s="1">
        <v>116</v>
      </c>
      <c r="T9" s="1">
        <v>159</v>
      </c>
      <c r="U9" s="1">
        <v>2276</v>
      </c>
      <c r="V9" s="1">
        <v>4617</v>
      </c>
      <c r="W9" s="1">
        <v>1490</v>
      </c>
      <c r="X9" s="1">
        <v>30</v>
      </c>
      <c r="Y9" s="1">
        <v>107</v>
      </c>
      <c r="Z9" s="1">
        <v>89</v>
      </c>
      <c r="AA9" s="1">
        <v>1248</v>
      </c>
      <c r="AB9" s="1">
        <v>387</v>
      </c>
      <c r="AC9" s="1">
        <v>1865</v>
      </c>
      <c r="AD9" s="1">
        <v>170</v>
      </c>
      <c r="AE9" s="1">
        <v>1077</v>
      </c>
      <c r="AF9" s="1">
        <v>79</v>
      </c>
      <c r="AG9" s="1">
        <v>1471</v>
      </c>
      <c r="AH9" s="1">
        <v>173</v>
      </c>
      <c r="AI9" s="1">
        <v>88</v>
      </c>
      <c r="AJ9" s="1">
        <v>137</v>
      </c>
      <c r="AK9" s="1">
        <v>111</v>
      </c>
      <c r="AL9" s="1">
        <v>231</v>
      </c>
      <c r="AM9" s="1">
        <v>92</v>
      </c>
      <c r="AN9" s="1">
        <v>17</v>
      </c>
      <c r="AO9" s="1">
        <v>114</v>
      </c>
      <c r="AP9" s="1">
        <v>353</v>
      </c>
      <c r="AQ9" s="1">
        <v>510</v>
      </c>
      <c r="AR9" s="1">
        <v>379</v>
      </c>
      <c r="AS9" s="1">
        <v>560</v>
      </c>
      <c r="AT9" s="1">
        <v>299</v>
      </c>
      <c r="AU9" s="1">
        <v>245</v>
      </c>
      <c r="AV9" s="1">
        <v>87</v>
      </c>
      <c r="AW9" s="1">
        <v>92</v>
      </c>
      <c r="AX9" s="1">
        <v>497</v>
      </c>
      <c r="AY9" s="1">
        <v>345</v>
      </c>
      <c r="AZ9" s="1">
        <v>185</v>
      </c>
      <c r="BA9" s="1">
        <v>101</v>
      </c>
      <c r="BB9" s="1">
        <v>49</v>
      </c>
      <c r="BC9" s="1">
        <v>442</v>
      </c>
      <c r="BD9" s="1">
        <v>27</v>
      </c>
      <c r="BE9" s="1">
        <v>74</v>
      </c>
      <c r="BF9" s="1">
        <v>11</v>
      </c>
      <c r="BG9" s="3">
        <v>11</v>
      </c>
      <c r="BH9" s="21"/>
    </row>
    <row r="10" spans="1:60" x14ac:dyDescent="0.2">
      <c r="A10" s="12" t="s">
        <v>7</v>
      </c>
      <c r="B10" s="14">
        <f t="shared" si="1"/>
        <v>7217</v>
      </c>
      <c r="C10" s="1">
        <v>1234</v>
      </c>
      <c r="D10" s="1">
        <v>549</v>
      </c>
      <c r="E10" s="1">
        <v>523</v>
      </c>
      <c r="F10" s="1">
        <v>661</v>
      </c>
      <c r="G10" s="1">
        <v>56</v>
      </c>
      <c r="H10" s="1">
        <v>520</v>
      </c>
      <c r="I10" s="1">
        <v>11</v>
      </c>
      <c r="J10" s="1">
        <v>518</v>
      </c>
      <c r="K10" s="1">
        <v>6</v>
      </c>
      <c r="L10" s="1">
        <v>7</v>
      </c>
      <c r="M10" s="1">
        <v>2</v>
      </c>
      <c r="N10" s="1">
        <v>27</v>
      </c>
      <c r="O10" s="1">
        <v>248</v>
      </c>
      <c r="P10" s="1">
        <v>3</v>
      </c>
      <c r="Q10" s="1">
        <v>519</v>
      </c>
      <c r="R10" s="1">
        <v>5</v>
      </c>
      <c r="S10" s="1">
        <v>20</v>
      </c>
      <c r="T10" s="1">
        <v>18</v>
      </c>
      <c r="U10" s="1">
        <v>258</v>
      </c>
      <c r="V10" s="1">
        <v>500</v>
      </c>
      <c r="W10" s="1">
        <v>184</v>
      </c>
      <c r="X10" s="1">
        <v>1</v>
      </c>
      <c r="Y10" s="1">
        <v>17</v>
      </c>
      <c r="Z10" s="1">
        <v>16</v>
      </c>
      <c r="AA10" s="1">
        <v>124</v>
      </c>
      <c r="AB10" s="1">
        <v>36</v>
      </c>
      <c r="AC10" s="1">
        <v>186</v>
      </c>
      <c r="AD10" s="1">
        <v>20</v>
      </c>
      <c r="AE10" s="1">
        <v>112</v>
      </c>
      <c r="AF10" s="1">
        <v>15</v>
      </c>
      <c r="AG10" s="1">
        <v>175</v>
      </c>
      <c r="AH10" s="1">
        <v>26</v>
      </c>
      <c r="AI10" s="1">
        <v>10</v>
      </c>
      <c r="AJ10" s="1">
        <v>14</v>
      </c>
      <c r="AK10" s="1">
        <v>26</v>
      </c>
      <c r="AL10" s="1">
        <v>24</v>
      </c>
      <c r="AM10" s="1">
        <v>11</v>
      </c>
      <c r="AN10" s="1">
        <v>1</v>
      </c>
      <c r="AO10" s="1">
        <v>23</v>
      </c>
      <c r="AP10" s="1">
        <v>48</v>
      </c>
      <c r="AQ10" s="1">
        <v>62</v>
      </c>
      <c r="AR10" s="1">
        <v>32</v>
      </c>
      <c r="AS10" s="1">
        <v>60</v>
      </c>
      <c r="AT10" s="1">
        <v>36</v>
      </c>
      <c r="AU10" s="1">
        <v>29</v>
      </c>
      <c r="AV10" s="1">
        <v>11</v>
      </c>
      <c r="AW10" s="1">
        <v>11</v>
      </c>
      <c r="AX10" s="1">
        <v>92</v>
      </c>
      <c r="AY10" s="1">
        <v>29</v>
      </c>
      <c r="AZ10" s="1">
        <v>25</v>
      </c>
      <c r="BA10" s="1">
        <v>10</v>
      </c>
      <c r="BB10" s="1">
        <v>6</v>
      </c>
      <c r="BC10" s="1">
        <v>49</v>
      </c>
      <c r="BD10" s="1">
        <v>3</v>
      </c>
      <c r="BE10" s="1">
        <v>5</v>
      </c>
      <c r="BF10" s="15">
        <v>1</v>
      </c>
      <c r="BG10" s="3">
        <v>2</v>
      </c>
      <c r="BH10" s="21"/>
    </row>
    <row r="11" spans="1:60" x14ac:dyDescent="0.2">
      <c r="A11" s="12" t="s">
        <v>8</v>
      </c>
      <c r="B11" s="14">
        <f t="shared" si="1"/>
        <v>6178</v>
      </c>
      <c r="C11" s="1">
        <v>1075</v>
      </c>
      <c r="D11" s="1">
        <v>458</v>
      </c>
      <c r="E11" s="1">
        <v>430</v>
      </c>
      <c r="F11" s="1">
        <v>658</v>
      </c>
      <c r="G11" s="1">
        <v>49</v>
      </c>
      <c r="H11" s="1">
        <v>456</v>
      </c>
      <c r="I11" s="1">
        <v>11</v>
      </c>
      <c r="J11" s="1">
        <v>423</v>
      </c>
      <c r="K11" s="1">
        <v>6</v>
      </c>
      <c r="L11" s="1">
        <v>9</v>
      </c>
      <c r="M11" s="1">
        <v>2</v>
      </c>
      <c r="N11" s="1">
        <v>17</v>
      </c>
      <c r="O11" s="1">
        <v>217</v>
      </c>
      <c r="P11" s="1">
        <v>7</v>
      </c>
      <c r="Q11" s="1">
        <v>438</v>
      </c>
      <c r="R11" s="1">
        <v>9</v>
      </c>
      <c r="S11" s="1">
        <v>11</v>
      </c>
      <c r="T11" s="1">
        <v>21</v>
      </c>
      <c r="U11" s="1">
        <v>202</v>
      </c>
      <c r="V11" s="1">
        <v>416</v>
      </c>
      <c r="W11" s="1">
        <v>130</v>
      </c>
      <c r="X11" s="1">
        <v>2</v>
      </c>
      <c r="Y11" s="1">
        <v>17</v>
      </c>
      <c r="Z11" s="1">
        <v>15</v>
      </c>
      <c r="AA11" s="1">
        <v>102</v>
      </c>
      <c r="AB11" s="1">
        <v>46</v>
      </c>
      <c r="AC11" s="1">
        <v>149</v>
      </c>
      <c r="AD11" s="1">
        <v>13</v>
      </c>
      <c r="AE11" s="1">
        <v>86</v>
      </c>
      <c r="AF11" s="1">
        <v>20</v>
      </c>
      <c r="AG11" s="1">
        <v>145</v>
      </c>
      <c r="AH11" s="1">
        <v>16</v>
      </c>
      <c r="AI11" s="1">
        <v>10</v>
      </c>
      <c r="AJ11" s="1">
        <v>11</v>
      </c>
      <c r="AK11" s="1">
        <v>13</v>
      </c>
      <c r="AL11" s="1">
        <v>35</v>
      </c>
      <c r="AM11" s="1">
        <v>16</v>
      </c>
      <c r="AN11" s="1">
        <v>1</v>
      </c>
      <c r="AO11" s="1">
        <v>6</v>
      </c>
      <c r="AP11" s="1">
        <v>44</v>
      </c>
      <c r="AQ11" s="1">
        <v>41</v>
      </c>
      <c r="AR11" s="1">
        <v>35</v>
      </c>
      <c r="AS11" s="1">
        <v>42</v>
      </c>
      <c r="AT11" s="1">
        <v>29</v>
      </c>
      <c r="AU11" s="1">
        <v>23</v>
      </c>
      <c r="AV11" s="1">
        <v>16</v>
      </c>
      <c r="AW11" s="1">
        <v>8</v>
      </c>
      <c r="AX11" s="1">
        <v>76</v>
      </c>
      <c r="AY11" s="1">
        <v>27</v>
      </c>
      <c r="AZ11" s="1">
        <v>26</v>
      </c>
      <c r="BA11" s="1">
        <v>7</v>
      </c>
      <c r="BB11" s="1">
        <v>6</v>
      </c>
      <c r="BC11" s="1">
        <v>42</v>
      </c>
      <c r="BD11" s="1">
        <v>3</v>
      </c>
      <c r="BE11" s="1">
        <v>2</v>
      </c>
      <c r="BF11" s="15" t="s">
        <v>83</v>
      </c>
      <c r="BG11" s="3">
        <v>3</v>
      </c>
      <c r="BH11" s="21"/>
    </row>
    <row r="12" spans="1:60" x14ac:dyDescent="0.2">
      <c r="A12" s="12" t="s">
        <v>9</v>
      </c>
      <c r="B12" s="14">
        <f t="shared" si="1"/>
        <v>1371</v>
      </c>
      <c r="C12" s="1">
        <v>216</v>
      </c>
      <c r="D12" s="1">
        <v>95</v>
      </c>
      <c r="E12" s="1">
        <v>99</v>
      </c>
      <c r="F12" s="1">
        <v>153</v>
      </c>
      <c r="G12" s="1">
        <v>18</v>
      </c>
      <c r="H12" s="1">
        <v>94</v>
      </c>
      <c r="I12" s="1">
        <v>2</v>
      </c>
      <c r="J12" s="1">
        <v>80</v>
      </c>
      <c r="K12" s="15" t="s">
        <v>83</v>
      </c>
      <c r="L12" s="1">
        <v>2</v>
      </c>
      <c r="M12" s="15" t="s">
        <v>83</v>
      </c>
      <c r="N12" s="1">
        <v>5</v>
      </c>
      <c r="O12" s="1">
        <v>41</v>
      </c>
      <c r="P12" s="1">
        <v>5</v>
      </c>
      <c r="Q12" s="1">
        <v>115</v>
      </c>
      <c r="R12" s="1">
        <v>1</v>
      </c>
      <c r="S12" s="1">
        <v>2</v>
      </c>
      <c r="T12" s="1">
        <v>2</v>
      </c>
      <c r="U12" s="1">
        <v>61</v>
      </c>
      <c r="V12" s="1">
        <v>87</v>
      </c>
      <c r="W12" s="1">
        <v>25</v>
      </c>
      <c r="X12" s="15" t="s">
        <v>83</v>
      </c>
      <c r="Y12" s="1">
        <v>2</v>
      </c>
      <c r="Z12" s="1">
        <v>3</v>
      </c>
      <c r="AA12" s="1">
        <v>23</v>
      </c>
      <c r="AB12" s="1">
        <v>7</v>
      </c>
      <c r="AC12" s="1">
        <v>42</v>
      </c>
      <c r="AD12" s="1">
        <v>9</v>
      </c>
      <c r="AE12" s="1">
        <v>23</v>
      </c>
      <c r="AF12" s="1">
        <v>5</v>
      </c>
      <c r="AG12" s="1">
        <v>39</v>
      </c>
      <c r="AH12" s="1">
        <v>4</v>
      </c>
      <c r="AI12" s="1">
        <v>2</v>
      </c>
      <c r="AJ12" s="1">
        <v>3</v>
      </c>
      <c r="AK12" s="1">
        <v>1</v>
      </c>
      <c r="AL12" s="1">
        <v>3</v>
      </c>
      <c r="AM12" s="1">
        <v>2</v>
      </c>
      <c r="AN12" s="1">
        <v>2</v>
      </c>
      <c r="AO12" s="1">
        <v>4</v>
      </c>
      <c r="AP12" s="1">
        <v>4</v>
      </c>
      <c r="AQ12" s="1">
        <v>11</v>
      </c>
      <c r="AR12" s="1">
        <v>7</v>
      </c>
      <c r="AS12" s="1">
        <v>10</v>
      </c>
      <c r="AT12" s="1">
        <v>6</v>
      </c>
      <c r="AU12" s="1">
        <v>3</v>
      </c>
      <c r="AV12" s="1">
        <v>5</v>
      </c>
      <c r="AW12" s="1">
        <v>1</v>
      </c>
      <c r="AX12" s="1">
        <v>19</v>
      </c>
      <c r="AY12" s="1">
        <v>6</v>
      </c>
      <c r="AZ12" s="1">
        <v>7</v>
      </c>
      <c r="BA12" s="1">
        <v>2</v>
      </c>
      <c r="BB12" s="1" t="s">
        <v>83</v>
      </c>
      <c r="BC12" s="1">
        <v>9</v>
      </c>
      <c r="BD12" s="1" t="s">
        <v>83</v>
      </c>
      <c r="BE12" s="1">
        <v>4</v>
      </c>
      <c r="BF12" s="15" t="s">
        <v>83</v>
      </c>
      <c r="BG12" s="16" t="s">
        <v>83</v>
      </c>
    </row>
    <row r="13" spans="1:60" x14ac:dyDescent="0.2">
      <c r="A13" s="12" t="s">
        <v>10</v>
      </c>
      <c r="B13" s="14">
        <f t="shared" si="1"/>
        <v>2690</v>
      </c>
      <c r="C13" s="1">
        <v>469</v>
      </c>
      <c r="D13" s="1">
        <v>194</v>
      </c>
      <c r="E13" s="1">
        <v>177</v>
      </c>
      <c r="F13" s="1">
        <v>308</v>
      </c>
      <c r="G13" s="1">
        <v>13</v>
      </c>
      <c r="H13" s="1">
        <v>185</v>
      </c>
      <c r="I13" s="1">
        <v>4</v>
      </c>
      <c r="J13" s="1">
        <v>165</v>
      </c>
      <c r="K13" s="1">
        <v>1</v>
      </c>
      <c r="L13" s="1">
        <v>2</v>
      </c>
      <c r="M13" s="1">
        <v>1</v>
      </c>
      <c r="N13" s="1">
        <v>8</v>
      </c>
      <c r="O13" s="1">
        <v>87</v>
      </c>
      <c r="P13" s="1">
        <v>1</v>
      </c>
      <c r="Q13" s="1">
        <v>208</v>
      </c>
      <c r="R13" s="1">
        <v>2</v>
      </c>
      <c r="S13" s="1">
        <v>5</v>
      </c>
      <c r="T13" s="1">
        <v>3</v>
      </c>
      <c r="U13" s="1">
        <v>114</v>
      </c>
      <c r="V13" s="1">
        <v>175</v>
      </c>
      <c r="W13" s="1">
        <v>60</v>
      </c>
      <c r="X13" s="1">
        <v>2</v>
      </c>
      <c r="Y13" s="1">
        <v>4</v>
      </c>
      <c r="Z13" s="1">
        <v>5</v>
      </c>
      <c r="AA13" s="1">
        <v>36</v>
      </c>
      <c r="AB13" s="1">
        <v>18</v>
      </c>
      <c r="AC13" s="1">
        <v>75</v>
      </c>
      <c r="AD13" s="1">
        <v>9</v>
      </c>
      <c r="AE13" s="1">
        <v>51</v>
      </c>
      <c r="AF13" s="1">
        <v>2</v>
      </c>
      <c r="AG13" s="1">
        <v>44</v>
      </c>
      <c r="AH13" s="1">
        <v>11</v>
      </c>
      <c r="AI13" s="1">
        <v>1</v>
      </c>
      <c r="AJ13" s="1">
        <v>5</v>
      </c>
      <c r="AK13" s="1">
        <v>6</v>
      </c>
      <c r="AL13" s="1">
        <v>18</v>
      </c>
      <c r="AM13" s="1">
        <v>3</v>
      </c>
      <c r="AN13" s="15">
        <v>1</v>
      </c>
      <c r="AO13" s="1">
        <v>4</v>
      </c>
      <c r="AP13" s="1">
        <v>12</v>
      </c>
      <c r="AQ13" s="1">
        <v>21</v>
      </c>
      <c r="AR13" s="1">
        <v>14</v>
      </c>
      <c r="AS13" s="1">
        <v>13</v>
      </c>
      <c r="AT13" s="1">
        <v>21</v>
      </c>
      <c r="AU13" s="1">
        <v>14</v>
      </c>
      <c r="AV13" s="1">
        <v>7</v>
      </c>
      <c r="AW13" s="1">
        <v>5</v>
      </c>
      <c r="AX13" s="1">
        <v>48</v>
      </c>
      <c r="AY13" s="1">
        <v>3</v>
      </c>
      <c r="AZ13" s="1">
        <v>16</v>
      </c>
      <c r="BA13" s="1">
        <v>4</v>
      </c>
      <c r="BB13" s="1">
        <v>3</v>
      </c>
      <c r="BC13" s="1">
        <v>28</v>
      </c>
      <c r="BD13" s="1">
        <v>1</v>
      </c>
      <c r="BE13" s="1">
        <v>3</v>
      </c>
      <c r="BF13" s="15" t="s">
        <v>83</v>
      </c>
      <c r="BG13" s="16" t="s">
        <v>83</v>
      </c>
    </row>
    <row r="14" spans="1:60" x14ac:dyDescent="0.2">
      <c r="A14" s="12" t="s">
        <v>11</v>
      </c>
      <c r="B14" s="14">
        <f t="shared" si="1"/>
        <v>1648</v>
      </c>
      <c r="C14" s="1">
        <v>290</v>
      </c>
      <c r="D14" s="1">
        <v>110</v>
      </c>
      <c r="E14" s="1">
        <v>94</v>
      </c>
      <c r="F14" s="1">
        <v>194</v>
      </c>
      <c r="G14" s="1">
        <v>6</v>
      </c>
      <c r="H14" s="1">
        <v>126</v>
      </c>
      <c r="I14" s="1">
        <v>8</v>
      </c>
      <c r="J14" s="1">
        <v>96</v>
      </c>
      <c r="K14" s="1">
        <v>2</v>
      </c>
      <c r="L14" s="1">
        <v>2</v>
      </c>
      <c r="M14" s="1">
        <v>1</v>
      </c>
      <c r="N14" s="1">
        <v>2</v>
      </c>
      <c r="O14" s="1">
        <v>57</v>
      </c>
      <c r="P14" s="15" t="s">
        <v>83</v>
      </c>
      <c r="Q14" s="1">
        <v>136</v>
      </c>
      <c r="R14" s="15" t="s">
        <v>83</v>
      </c>
      <c r="S14" s="15" t="s">
        <v>83</v>
      </c>
      <c r="T14" s="1">
        <v>1</v>
      </c>
      <c r="U14" s="1">
        <v>75</v>
      </c>
      <c r="V14" s="1">
        <v>114</v>
      </c>
      <c r="W14" s="1">
        <v>51</v>
      </c>
      <c r="X14" s="15" t="s">
        <v>83</v>
      </c>
      <c r="Y14" s="15" t="s">
        <v>83</v>
      </c>
      <c r="Z14" s="1">
        <v>1</v>
      </c>
      <c r="AA14" s="1">
        <v>27</v>
      </c>
      <c r="AB14" s="1">
        <v>6</v>
      </c>
      <c r="AC14" s="1">
        <v>51</v>
      </c>
      <c r="AD14" s="15" t="s">
        <v>83</v>
      </c>
      <c r="AE14" s="1">
        <v>18</v>
      </c>
      <c r="AF14" s="1">
        <v>4</v>
      </c>
      <c r="AG14" s="1">
        <v>37</v>
      </c>
      <c r="AH14" s="1">
        <v>9</v>
      </c>
      <c r="AI14" s="1">
        <v>1</v>
      </c>
      <c r="AJ14" s="1">
        <v>5</v>
      </c>
      <c r="AK14" s="1">
        <v>2</v>
      </c>
      <c r="AL14" s="1">
        <v>5</v>
      </c>
      <c r="AM14" s="15" t="s">
        <v>83</v>
      </c>
      <c r="AN14" s="1" t="s">
        <v>83</v>
      </c>
      <c r="AO14" s="1">
        <v>3</v>
      </c>
      <c r="AP14" s="1">
        <v>6</v>
      </c>
      <c r="AQ14" s="1">
        <v>6</v>
      </c>
      <c r="AR14" s="1">
        <v>6</v>
      </c>
      <c r="AS14" s="1">
        <v>12</v>
      </c>
      <c r="AT14" s="1">
        <v>12</v>
      </c>
      <c r="AU14" s="1">
        <v>6</v>
      </c>
      <c r="AV14" s="1">
        <v>5</v>
      </c>
      <c r="AW14" s="1">
        <v>1</v>
      </c>
      <c r="AX14" s="1">
        <v>34</v>
      </c>
      <c r="AY14" s="1">
        <v>4</v>
      </c>
      <c r="AZ14" s="1">
        <v>4</v>
      </c>
      <c r="BA14" s="1">
        <v>3</v>
      </c>
      <c r="BB14" s="15" t="s">
        <v>83</v>
      </c>
      <c r="BC14" s="1">
        <v>14</v>
      </c>
      <c r="BD14" s="15" t="s">
        <v>83</v>
      </c>
      <c r="BE14" s="1">
        <v>1</v>
      </c>
      <c r="BF14" s="15" t="s">
        <v>83</v>
      </c>
      <c r="BG14" s="16" t="s">
        <v>83</v>
      </c>
    </row>
    <row r="15" spans="1:60" x14ac:dyDescent="0.2">
      <c r="A15" s="12" t="s">
        <v>12</v>
      </c>
      <c r="B15" s="14">
        <f t="shared" si="1"/>
        <v>870</v>
      </c>
      <c r="C15" s="1">
        <v>157</v>
      </c>
      <c r="D15" s="1">
        <v>52</v>
      </c>
      <c r="E15" s="1">
        <v>45</v>
      </c>
      <c r="F15" s="1">
        <v>125</v>
      </c>
      <c r="G15" s="1">
        <v>2</v>
      </c>
      <c r="H15" s="1">
        <v>70</v>
      </c>
      <c r="I15" s="2">
        <v>1</v>
      </c>
      <c r="J15" s="1">
        <v>51</v>
      </c>
      <c r="K15" s="1">
        <v>3</v>
      </c>
      <c r="L15" s="1">
        <v>2</v>
      </c>
      <c r="M15" s="15" t="s">
        <v>83</v>
      </c>
      <c r="N15" s="1" t="s">
        <v>83</v>
      </c>
      <c r="O15" s="1">
        <v>30</v>
      </c>
      <c r="P15" s="1">
        <v>1</v>
      </c>
      <c r="Q15" s="1">
        <v>87</v>
      </c>
      <c r="R15" s="15" t="s">
        <v>83</v>
      </c>
      <c r="S15" s="1">
        <v>1</v>
      </c>
      <c r="T15" s="1">
        <v>2</v>
      </c>
      <c r="U15" s="1">
        <v>49</v>
      </c>
      <c r="V15" s="1">
        <v>41</v>
      </c>
      <c r="W15" s="1">
        <v>35</v>
      </c>
      <c r="X15" s="15" t="s">
        <v>83</v>
      </c>
      <c r="Y15" s="15" t="s">
        <v>83</v>
      </c>
      <c r="Z15" s="15" t="s">
        <v>83</v>
      </c>
      <c r="AA15" s="1">
        <v>14</v>
      </c>
      <c r="AB15" s="1">
        <v>4</v>
      </c>
      <c r="AC15" s="1">
        <v>22</v>
      </c>
      <c r="AD15" s="1">
        <v>2</v>
      </c>
      <c r="AE15" s="1">
        <v>9</v>
      </c>
      <c r="AF15" s="1">
        <v>1</v>
      </c>
      <c r="AG15" s="1">
        <v>14</v>
      </c>
      <c r="AH15" s="1" t="s">
        <v>83</v>
      </c>
      <c r="AI15" s="15" t="s">
        <v>83</v>
      </c>
      <c r="AJ15" s="1">
        <v>1</v>
      </c>
      <c r="AK15" s="1">
        <v>1</v>
      </c>
      <c r="AL15" s="1">
        <v>3</v>
      </c>
      <c r="AM15" s="15" t="s">
        <v>83</v>
      </c>
      <c r="AN15" s="15" t="s">
        <v>83</v>
      </c>
      <c r="AO15" s="15" t="s">
        <v>83</v>
      </c>
      <c r="AP15" s="1">
        <v>4</v>
      </c>
      <c r="AQ15" s="1">
        <v>7</v>
      </c>
      <c r="AR15" s="1">
        <v>4</v>
      </c>
      <c r="AS15" s="1">
        <v>5</v>
      </c>
      <c r="AT15" s="1">
        <v>3</v>
      </c>
      <c r="AU15" s="1">
        <v>1</v>
      </c>
      <c r="AV15" s="1">
        <v>1</v>
      </c>
      <c r="AW15" s="1">
        <v>2</v>
      </c>
      <c r="AX15" s="1">
        <v>9</v>
      </c>
      <c r="AY15" s="1">
        <v>2</v>
      </c>
      <c r="AZ15" s="1">
        <v>1</v>
      </c>
      <c r="BA15" s="15" t="s">
        <v>83</v>
      </c>
      <c r="BB15" s="15" t="s">
        <v>83</v>
      </c>
      <c r="BC15" s="1">
        <v>6</v>
      </c>
      <c r="BD15" s="15" t="s">
        <v>83</v>
      </c>
      <c r="BE15" s="15" t="s">
        <v>83</v>
      </c>
      <c r="BF15" s="15" t="s">
        <v>83</v>
      </c>
      <c r="BG15" s="16" t="s">
        <v>83</v>
      </c>
    </row>
    <row r="16" spans="1:60" x14ac:dyDescent="0.2">
      <c r="A16" s="12" t="s">
        <v>13</v>
      </c>
      <c r="B16" s="14">
        <f t="shared" si="1"/>
        <v>150</v>
      </c>
      <c r="C16" s="1">
        <v>33</v>
      </c>
      <c r="D16" s="1">
        <v>7</v>
      </c>
      <c r="E16" s="1">
        <v>5</v>
      </c>
      <c r="F16" s="1">
        <v>17</v>
      </c>
      <c r="G16" s="2" t="s">
        <v>83</v>
      </c>
      <c r="H16" s="1">
        <v>7</v>
      </c>
      <c r="I16" s="15">
        <v>1</v>
      </c>
      <c r="J16" s="1">
        <v>12</v>
      </c>
      <c r="K16" s="1">
        <v>1</v>
      </c>
      <c r="L16" s="15" t="s">
        <v>83</v>
      </c>
      <c r="M16" s="15" t="s">
        <v>83</v>
      </c>
      <c r="N16" s="15" t="s">
        <v>83</v>
      </c>
      <c r="O16" s="1">
        <v>3</v>
      </c>
      <c r="P16" s="15" t="s">
        <v>83</v>
      </c>
      <c r="Q16" s="1">
        <v>12</v>
      </c>
      <c r="R16" s="15" t="s">
        <v>83</v>
      </c>
      <c r="S16" s="15" t="s">
        <v>83</v>
      </c>
      <c r="T16" s="15" t="s">
        <v>83</v>
      </c>
      <c r="U16" s="1">
        <v>11</v>
      </c>
      <c r="V16" s="1">
        <v>12</v>
      </c>
      <c r="W16" s="1">
        <v>5</v>
      </c>
      <c r="X16" s="15" t="s">
        <v>83</v>
      </c>
      <c r="Y16" s="15" t="s">
        <v>83</v>
      </c>
      <c r="Z16" s="15" t="s">
        <v>83</v>
      </c>
      <c r="AA16" s="1">
        <v>3</v>
      </c>
      <c r="AB16" s="15">
        <v>1</v>
      </c>
      <c r="AC16" s="1">
        <v>3</v>
      </c>
      <c r="AD16" s="15" t="s">
        <v>83</v>
      </c>
      <c r="AE16" s="1">
        <v>2</v>
      </c>
      <c r="AF16" s="15" t="s">
        <v>83</v>
      </c>
      <c r="AG16" s="1">
        <v>4</v>
      </c>
      <c r="AH16" s="15" t="s">
        <v>83</v>
      </c>
      <c r="AI16" s="15" t="s">
        <v>83</v>
      </c>
      <c r="AJ16" s="15" t="s">
        <v>83</v>
      </c>
      <c r="AK16" s="15" t="s">
        <v>83</v>
      </c>
      <c r="AL16" s="15">
        <v>1</v>
      </c>
      <c r="AM16" s="15" t="s">
        <v>83</v>
      </c>
      <c r="AN16" s="15" t="s">
        <v>83</v>
      </c>
      <c r="AO16" s="15" t="s">
        <v>83</v>
      </c>
      <c r="AP16" s="1">
        <v>3</v>
      </c>
      <c r="AQ16" s="15" t="s">
        <v>83</v>
      </c>
      <c r="AR16" s="15">
        <v>1</v>
      </c>
      <c r="AS16" s="15">
        <v>1</v>
      </c>
      <c r="AT16" s="15" t="s">
        <v>83</v>
      </c>
      <c r="AU16" s="1">
        <v>1</v>
      </c>
      <c r="AV16" s="1">
        <v>1</v>
      </c>
      <c r="AW16" s="15" t="s">
        <v>83</v>
      </c>
      <c r="AX16" s="1">
        <v>1</v>
      </c>
      <c r="AY16" s="15" t="s">
        <v>83</v>
      </c>
      <c r="AZ16" s="1">
        <v>1</v>
      </c>
      <c r="BA16" s="15" t="s">
        <v>83</v>
      </c>
      <c r="BB16" s="15" t="s">
        <v>83</v>
      </c>
      <c r="BC16" s="1">
        <v>1</v>
      </c>
      <c r="BD16" s="15" t="s">
        <v>83</v>
      </c>
      <c r="BE16" s="15" t="s">
        <v>83</v>
      </c>
      <c r="BF16" s="15" t="s">
        <v>83</v>
      </c>
      <c r="BG16" s="16" t="s">
        <v>83</v>
      </c>
    </row>
    <row r="17" spans="1:59" x14ac:dyDescent="0.2">
      <c r="A17" s="12" t="s">
        <v>14</v>
      </c>
      <c r="B17" s="14">
        <f t="shared" si="1"/>
        <v>354</v>
      </c>
      <c r="C17" s="1">
        <v>63</v>
      </c>
      <c r="D17" s="1">
        <v>20</v>
      </c>
      <c r="E17" s="1">
        <v>13</v>
      </c>
      <c r="F17" s="1">
        <v>60</v>
      </c>
      <c r="G17" s="1">
        <v>2</v>
      </c>
      <c r="H17" s="1">
        <v>28</v>
      </c>
      <c r="I17" s="2">
        <v>1</v>
      </c>
      <c r="J17" s="1">
        <v>24</v>
      </c>
      <c r="K17" s="1">
        <v>1</v>
      </c>
      <c r="L17" s="15" t="s">
        <v>83</v>
      </c>
      <c r="M17" s="15" t="s">
        <v>83</v>
      </c>
      <c r="N17" s="15">
        <v>1</v>
      </c>
      <c r="O17" s="1">
        <v>12</v>
      </c>
      <c r="P17" s="1" t="s">
        <v>83</v>
      </c>
      <c r="Q17" s="1">
        <v>31</v>
      </c>
      <c r="R17" s="15" t="s">
        <v>83</v>
      </c>
      <c r="S17" s="15" t="s">
        <v>83</v>
      </c>
      <c r="T17" s="15" t="s">
        <v>83</v>
      </c>
      <c r="U17" s="1">
        <v>13</v>
      </c>
      <c r="V17" s="1">
        <v>26</v>
      </c>
      <c r="W17" s="1">
        <v>15</v>
      </c>
      <c r="X17" s="15" t="s">
        <v>83</v>
      </c>
      <c r="Y17" s="15" t="s">
        <v>83</v>
      </c>
      <c r="Z17" s="15" t="s">
        <v>83</v>
      </c>
      <c r="AA17" s="1">
        <v>3</v>
      </c>
      <c r="AB17" s="1">
        <v>2</v>
      </c>
      <c r="AC17" s="1">
        <v>9</v>
      </c>
      <c r="AD17" s="1">
        <v>1</v>
      </c>
      <c r="AE17" s="1">
        <v>2</v>
      </c>
      <c r="AF17" s="15" t="s">
        <v>83</v>
      </c>
      <c r="AG17" s="1">
        <v>9</v>
      </c>
      <c r="AH17" s="1">
        <v>2</v>
      </c>
      <c r="AI17" s="15" t="s">
        <v>83</v>
      </c>
      <c r="AJ17" s="15" t="s">
        <v>83</v>
      </c>
      <c r="AK17" s="1">
        <v>4</v>
      </c>
      <c r="AL17" s="1">
        <v>2</v>
      </c>
      <c r="AM17" s="15" t="s">
        <v>83</v>
      </c>
      <c r="AN17" s="1" t="s">
        <v>83</v>
      </c>
      <c r="AO17" s="1">
        <v>1</v>
      </c>
      <c r="AP17" s="1">
        <v>2</v>
      </c>
      <c r="AQ17" s="15" t="s">
        <v>83</v>
      </c>
      <c r="AR17" s="1">
        <v>1</v>
      </c>
      <c r="AS17" s="1">
        <v>1</v>
      </c>
      <c r="AT17" s="15" t="s">
        <v>83</v>
      </c>
      <c r="AU17" s="1">
        <v>1</v>
      </c>
      <c r="AV17" s="15" t="s">
        <v>83</v>
      </c>
      <c r="AW17" s="1">
        <v>1</v>
      </c>
      <c r="AX17" s="1">
        <v>2</v>
      </c>
      <c r="AY17" s="15" t="s">
        <v>83</v>
      </c>
      <c r="AZ17" s="15">
        <v>1</v>
      </c>
      <c r="BA17" s="15" t="s">
        <v>83</v>
      </c>
      <c r="BB17" s="15" t="s">
        <v>83</v>
      </c>
      <c r="BC17" s="15" t="s">
        <v>83</v>
      </c>
      <c r="BD17" s="15" t="s">
        <v>83</v>
      </c>
      <c r="BE17" s="15" t="s">
        <v>83</v>
      </c>
      <c r="BF17" s="15" t="s">
        <v>83</v>
      </c>
      <c r="BG17" s="16" t="s">
        <v>83</v>
      </c>
    </row>
    <row r="18" spans="1:59" x14ac:dyDescent="0.2">
      <c r="A18" s="12" t="s">
        <v>15</v>
      </c>
      <c r="B18" s="14">
        <f t="shared" si="1"/>
        <v>179</v>
      </c>
      <c r="C18" s="1">
        <v>24</v>
      </c>
      <c r="D18" s="1">
        <v>14</v>
      </c>
      <c r="E18" s="1">
        <v>5</v>
      </c>
      <c r="F18" s="1">
        <v>25</v>
      </c>
      <c r="G18" s="15" t="s">
        <v>83</v>
      </c>
      <c r="H18" s="1">
        <v>19</v>
      </c>
      <c r="I18" s="15" t="s">
        <v>83</v>
      </c>
      <c r="J18" s="1">
        <v>10</v>
      </c>
      <c r="K18" s="15" t="s">
        <v>83</v>
      </c>
      <c r="L18" s="15" t="s">
        <v>83</v>
      </c>
      <c r="M18" s="15" t="s">
        <v>83</v>
      </c>
      <c r="N18" s="15" t="s">
        <v>83</v>
      </c>
      <c r="O18" s="1">
        <v>4</v>
      </c>
      <c r="P18" s="15">
        <v>1</v>
      </c>
      <c r="Q18" s="1">
        <v>15</v>
      </c>
      <c r="R18" s="15" t="s">
        <v>83</v>
      </c>
      <c r="S18" s="15" t="s">
        <v>83</v>
      </c>
      <c r="T18" s="15" t="s">
        <v>83</v>
      </c>
      <c r="U18" s="1">
        <v>8</v>
      </c>
      <c r="V18" s="1">
        <v>14</v>
      </c>
      <c r="W18" s="1">
        <v>8</v>
      </c>
      <c r="X18" s="15" t="s">
        <v>83</v>
      </c>
      <c r="Y18" s="15" t="s">
        <v>83</v>
      </c>
      <c r="Z18" s="15" t="s">
        <v>83</v>
      </c>
      <c r="AA18" s="1">
        <v>3</v>
      </c>
      <c r="AB18" s="15" t="s">
        <v>83</v>
      </c>
      <c r="AC18" s="1">
        <v>12</v>
      </c>
      <c r="AD18" s="15" t="s">
        <v>83</v>
      </c>
      <c r="AE18" s="1">
        <v>5</v>
      </c>
      <c r="AF18" s="15" t="s">
        <v>83</v>
      </c>
      <c r="AG18" s="1">
        <v>2</v>
      </c>
      <c r="AH18" s="15" t="s">
        <v>83</v>
      </c>
      <c r="AI18" s="15" t="s">
        <v>83</v>
      </c>
      <c r="AJ18" s="15" t="s">
        <v>83</v>
      </c>
      <c r="AK18" s="1">
        <v>1</v>
      </c>
      <c r="AL18" s="15" t="s">
        <v>83</v>
      </c>
      <c r="AM18" s="15" t="s">
        <v>83</v>
      </c>
      <c r="AN18" s="15" t="s">
        <v>83</v>
      </c>
      <c r="AO18" s="15" t="s">
        <v>83</v>
      </c>
      <c r="AP18" s="1">
        <v>1</v>
      </c>
      <c r="AQ18" s="15" t="s">
        <v>83</v>
      </c>
      <c r="AR18" s="15" t="s">
        <v>83</v>
      </c>
      <c r="AS18" s="1">
        <v>2</v>
      </c>
      <c r="AT18" s="15" t="s">
        <v>83</v>
      </c>
      <c r="AU18" s="15" t="s">
        <v>83</v>
      </c>
      <c r="AV18" s="15" t="s">
        <v>83</v>
      </c>
      <c r="AW18" s="15">
        <v>1</v>
      </c>
      <c r="AX18" s="1">
        <v>2</v>
      </c>
      <c r="AY18" s="1">
        <v>1</v>
      </c>
      <c r="AZ18" s="1">
        <v>1</v>
      </c>
      <c r="BA18" s="15" t="s">
        <v>83</v>
      </c>
      <c r="BB18" s="15" t="s">
        <v>83</v>
      </c>
      <c r="BC18" s="1">
        <v>1</v>
      </c>
      <c r="BD18" s="15" t="s">
        <v>83</v>
      </c>
      <c r="BE18" s="15" t="s">
        <v>83</v>
      </c>
      <c r="BF18" s="15" t="s">
        <v>83</v>
      </c>
      <c r="BG18" s="16" t="s">
        <v>83</v>
      </c>
    </row>
    <row r="19" spans="1:59" x14ac:dyDescent="0.2">
      <c r="A19" s="12" t="s">
        <v>16</v>
      </c>
      <c r="B19" s="14">
        <f t="shared" si="1"/>
        <v>62</v>
      </c>
      <c r="C19" s="1">
        <v>8</v>
      </c>
      <c r="D19" s="1">
        <v>3</v>
      </c>
      <c r="E19" s="1">
        <v>5</v>
      </c>
      <c r="F19" s="1">
        <v>6</v>
      </c>
      <c r="G19" s="15" t="s">
        <v>83</v>
      </c>
      <c r="H19" s="1">
        <v>6</v>
      </c>
      <c r="I19" s="15" t="s">
        <v>83</v>
      </c>
      <c r="J19" s="1">
        <v>3</v>
      </c>
      <c r="K19" s="15" t="s">
        <v>83</v>
      </c>
      <c r="L19" s="15" t="s">
        <v>83</v>
      </c>
      <c r="M19" s="15" t="s">
        <v>83</v>
      </c>
      <c r="N19" s="15" t="s">
        <v>83</v>
      </c>
      <c r="O19" s="1">
        <v>1</v>
      </c>
      <c r="P19" s="15" t="s">
        <v>83</v>
      </c>
      <c r="Q19" s="1">
        <v>7</v>
      </c>
      <c r="R19" s="15" t="s">
        <v>83</v>
      </c>
      <c r="S19" s="1">
        <v>1</v>
      </c>
      <c r="T19" s="15" t="s">
        <v>83</v>
      </c>
      <c r="U19" s="1">
        <v>5</v>
      </c>
      <c r="V19" s="1">
        <v>9</v>
      </c>
      <c r="W19" s="1">
        <v>3</v>
      </c>
      <c r="X19" s="15" t="s">
        <v>83</v>
      </c>
      <c r="Y19" s="15" t="s">
        <v>83</v>
      </c>
      <c r="Z19" s="15" t="s">
        <v>83</v>
      </c>
      <c r="AA19" s="15" t="s">
        <v>83</v>
      </c>
      <c r="AB19" s="15" t="s">
        <v>83</v>
      </c>
      <c r="AC19" s="1">
        <v>1</v>
      </c>
      <c r="AD19" s="15" t="s">
        <v>83</v>
      </c>
      <c r="AE19" s="1" t="s">
        <v>83</v>
      </c>
      <c r="AF19" s="15" t="s">
        <v>83</v>
      </c>
      <c r="AG19" s="1">
        <v>2</v>
      </c>
      <c r="AH19" s="1">
        <v>1</v>
      </c>
      <c r="AI19" s="15" t="s">
        <v>83</v>
      </c>
      <c r="AJ19" s="15" t="s">
        <v>83</v>
      </c>
      <c r="AK19" s="15" t="s">
        <v>83</v>
      </c>
      <c r="AL19" s="15" t="s">
        <v>83</v>
      </c>
      <c r="AM19" s="15" t="s">
        <v>83</v>
      </c>
      <c r="AN19" s="15" t="s">
        <v>83</v>
      </c>
      <c r="AO19" s="15" t="s">
        <v>83</v>
      </c>
      <c r="AP19" s="15" t="s">
        <v>83</v>
      </c>
      <c r="AQ19" s="15" t="s">
        <v>83</v>
      </c>
      <c r="AR19" s="15" t="s">
        <v>83</v>
      </c>
      <c r="AS19" s="15" t="s">
        <v>83</v>
      </c>
      <c r="AT19" s="15" t="s">
        <v>83</v>
      </c>
      <c r="AU19" s="15" t="s">
        <v>83</v>
      </c>
      <c r="AV19" s="15" t="s">
        <v>83</v>
      </c>
      <c r="AW19" s="15" t="s">
        <v>83</v>
      </c>
      <c r="AX19" s="1">
        <v>1</v>
      </c>
      <c r="AY19" s="15" t="s">
        <v>83</v>
      </c>
      <c r="AZ19" s="15" t="s">
        <v>83</v>
      </c>
      <c r="BA19" s="15" t="s">
        <v>83</v>
      </c>
      <c r="BB19" s="15" t="s">
        <v>83</v>
      </c>
      <c r="BC19" s="15" t="s">
        <v>83</v>
      </c>
      <c r="BD19" s="15" t="s">
        <v>83</v>
      </c>
      <c r="BE19" s="15" t="s">
        <v>83</v>
      </c>
      <c r="BF19" s="15" t="s">
        <v>83</v>
      </c>
      <c r="BG19" s="16" t="s">
        <v>83</v>
      </c>
    </row>
    <row r="20" spans="1:59" x14ac:dyDescent="0.2">
      <c r="A20" s="12" t="s">
        <v>17</v>
      </c>
      <c r="B20" s="14">
        <f t="shared" si="1"/>
        <v>32</v>
      </c>
      <c r="C20" s="1">
        <v>4</v>
      </c>
      <c r="D20" s="1">
        <v>3</v>
      </c>
      <c r="E20" s="1">
        <v>1</v>
      </c>
      <c r="F20" s="1">
        <v>3</v>
      </c>
      <c r="G20" s="15" t="s">
        <v>83</v>
      </c>
      <c r="H20" s="1">
        <v>5</v>
      </c>
      <c r="I20" s="15" t="s">
        <v>83</v>
      </c>
      <c r="J20" s="1">
        <v>2</v>
      </c>
      <c r="K20" s="15" t="s">
        <v>83</v>
      </c>
      <c r="L20" s="15" t="s">
        <v>83</v>
      </c>
      <c r="M20" s="15" t="s">
        <v>83</v>
      </c>
      <c r="N20" s="15" t="s">
        <v>83</v>
      </c>
      <c r="O20" s="2">
        <v>1</v>
      </c>
      <c r="P20" s="15" t="s">
        <v>83</v>
      </c>
      <c r="Q20" s="1" t="s">
        <v>83</v>
      </c>
      <c r="R20" s="15" t="s">
        <v>83</v>
      </c>
      <c r="S20" s="15" t="s">
        <v>83</v>
      </c>
      <c r="T20" s="15" t="s">
        <v>83</v>
      </c>
      <c r="U20" s="1">
        <v>3</v>
      </c>
      <c r="V20" s="1">
        <v>2</v>
      </c>
      <c r="W20" s="1">
        <v>3</v>
      </c>
      <c r="X20" s="15" t="s">
        <v>83</v>
      </c>
      <c r="Y20" s="15" t="s">
        <v>83</v>
      </c>
      <c r="Z20" s="15" t="s">
        <v>83</v>
      </c>
      <c r="AA20" s="15">
        <v>1</v>
      </c>
      <c r="AB20" s="15" t="s">
        <v>83</v>
      </c>
      <c r="AC20" s="1">
        <v>2</v>
      </c>
      <c r="AD20" s="15" t="s">
        <v>83</v>
      </c>
      <c r="AE20" s="15" t="s">
        <v>83</v>
      </c>
      <c r="AF20" s="15" t="s">
        <v>83</v>
      </c>
      <c r="AG20" s="1">
        <v>1</v>
      </c>
      <c r="AH20" s="15" t="s">
        <v>83</v>
      </c>
      <c r="AI20" s="15" t="s">
        <v>83</v>
      </c>
      <c r="AJ20" s="15" t="s">
        <v>83</v>
      </c>
      <c r="AK20" s="15" t="s">
        <v>83</v>
      </c>
      <c r="AL20" s="15" t="s">
        <v>83</v>
      </c>
      <c r="AM20" s="15" t="s">
        <v>83</v>
      </c>
      <c r="AN20" s="15" t="s">
        <v>83</v>
      </c>
      <c r="AO20" s="15" t="s">
        <v>83</v>
      </c>
      <c r="AP20" s="15" t="s">
        <v>83</v>
      </c>
      <c r="AQ20" s="15" t="s">
        <v>83</v>
      </c>
      <c r="AR20" s="15" t="s">
        <v>83</v>
      </c>
      <c r="AS20" s="15" t="s">
        <v>83</v>
      </c>
      <c r="AT20" s="15" t="s">
        <v>83</v>
      </c>
      <c r="AU20" s="15" t="s">
        <v>83</v>
      </c>
      <c r="AV20" s="15" t="s">
        <v>83</v>
      </c>
      <c r="AW20" s="15" t="s">
        <v>83</v>
      </c>
      <c r="AX20" s="1">
        <v>1</v>
      </c>
      <c r="AY20" s="15" t="s">
        <v>83</v>
      </c>
      <c r="AZ20" s="15" t="s">
        <v>83</v>
      </c>
      <c r="BA20" s="15" t="s">
        <v>83</v>
      </c>
      <c r="BB20" s="15" t="s">
        <v>83</v>
      </c>
      <c r="BC20" s="15" t="s">
        <v>83</v>
      </c>
      <c r="BD20" s="15" t="s">
        <v>83</v>
      </c>
      <c r="BE20" s="15" t="s">
        <v>83</v>
      </c>
      <c r="BF20" s="15" t="s">
        <v>83</v>
      </c>
      <c r="BG20" s="16" t="s">
        <v>83</v>
      </c>
    </row>
    <row r="21" spans="1:59" x14ac:dyDescent="0.2">
      <c r="A21" s="12" t="s">
        <v>18</v>
      </c>
      <c r="B21" s="14">
        <f t="shared" si="1"/>
        <v>15</v>
      </c>
      <c r="C21" s="1">
        <v>1</v>
      </c>
      <c r="D21" s="1">
        <v>1</v>
      </c>
      <c r="E21" s="15" t="s">
        <v>83</v>
      </c>
      <c r="F21" s="1">
        <v>6</v>
      </c>
      <c r="G21" s="15" t="s">
        <v>83</v>
      </c>
      <c r="H21" s="2" t="s">
        <v>83</v>
      </c>
      <c r="I21" s="15" t="s">
        <v>83</v>
      </c>
      <c r="J21" s="15" t="s">
        <v>83</v>
      </c>
      <c r="K21" s="15" t="s">
        <v>83</v>
      </c>
      <c r="L21" s="15" t="s">
        <v>83</v>
      </c>
      <c r="M21" s="15" t="s">
        <v>83</v>
      </c>
      <c r="N21" s="1" t="s">
        <v>83</v>
      </c>
      <c r="O21" s="15" t="s">
        <v>83</v>
      </c>
      <c r="P21" s="15" t="s">
        <v>83</v>
      </c>
      <c r="Q21" s="1">
        <v>2</v>
      </c>
      <c r="R21" s="15" t="s">
        <v>83</v>
      </c>
      <c r="S21" s="15" t="s">
        <v>83</v>
      </c>
      <c r="T21" s="15" t="s">
        <v>83</v>
      </c>
      <c r="U21" s="1">
        <v>1</v>
      </c>
      <c r="V21" s="1">
        <v>2</v>
      </c>
      <c r="W21" s="15" t="s">
        <v>83</v>
      </c>
      <c r="X21" s="15" t="s">
        <v>83</v>
      </c>
      <c r="Y21" s="15" t="s">
        <v>83</v>
      </c>
      <c r="Z21" s="15" t="s">
        <v>83</v>
      </c>
      <c r="AA21" s="1" t="s">
        <v>83</v>
      </c>
      <c r="AB21" s="15" t="s">
        <v>83</v>
      </c>
      <c r="AC21" s="1">
        <v>1</v>
      </c>
      <c r="AD21" s="15" t="s">
        <v>83</v>
      </c>
      <c r="AE21" s="15" t="s">
        <v>83</v>
      </c>
      <c r="AF21" s="15" t="s">
        <v>83</v>
      </c>
      <c r="AG21" s="15" t="s">
        <v>83</v>
      </c>
      <c r="AH21" s="15" t="s">
        <v>83</v>
      </c>
      <c r="AI21" s="15" t="s">
        <v>83</v>
      </c>
      <c r="AJ21" s="15" t="s">
        <v>83</v>
      </c>
      <c r="AK21" s="15" t="s">
        <v>83</v>
      </c>
      <c r="AL21" s="15" t="s">
        <v>83</v>
      </c>
      <c r="AM21" s="15" t="s">
        <v>83</v>
      </c>
      <c r="AN21" s="15" t="s">
        <v>83</v>
      </c>
      <c r="AO21" s="15" t="s">
        <v>83</v>
      </c>
      <c r="AP21" s="15" t="s">
        <v>83</v>
      </c>
      <c r="AQ21" s="15" t="s">
        <v>83</v>
      </c>
      <c r="AR21" s="1">
        <v>1</v>
      </c>
      <c r="AS21" s="15" t="s">
        <v>83</v>
      </c>
      <c r="AT21" s="15" t="s">
        <v>83</v>
      </c>
      <c r="AU21" s="15" t="s">
        <v>83</v>
      </c>
      <c r="AV21" s="15" t="s">
        <v>83</v>
      </c>
      <c r="AW21" s="15" t="s">
        <v>83</v>
      </c>
      <c r="AX21" s="15" t="s">
        <v>83</v>
      </c>
      <c r="AY21" s="15" t="s">
        <v>83</v>
      </c>
      <c r="AZ21" s="15" t="s">
        <v>83</v>
      </c>
      <c r="BA21" s="15" t="s">
        <v>83</v>
      </c>
      <c r="BB21" s="15" t="s">
        <v>83</v>
      </c>
      <c r="BC21" s="15" t="s">
        <v>83</v>
      </c>
      <c r="BD21" s="15" t="s">
        <v>83</v>
      </c>
      <c r="BE21" s="15" t="s">
        <v>83</v>
      </c>
      <c r="BF21" s="15" t="s">
        <v>83</v>
      </c>
      <c r="BG21" s="16" t="s">
        <v>83</v>
      </c>
    </row>
    <row r="22" spans="1:59" x14ac:dyDescent="0.2">
      <c r="A22" s="12" t="s">
        <v>19</v>
      </c>
      <c r="B22" s="19">
        <f t="shared" si="1"/>
        <v>10</v>
      </c>
      <c r="C22" s="2">
        <v>2</v>
      </c>
      <c r="D22" s="15" t="s">
        <v>83</v>
      </c>
      <c r="E22" s="2" t="s">
        <v>83</v>
      </c>
      <c r="F22" s="1">
        <v>1</v>
      </c>
      <c r="G22" s="15" t="s">
        <v>83</v>
      </c>
      <c r="H22" s="1">
        <v>2</v>
      </c>
      <c r="I22" s="15" t="s">
        <v>83</v>
      </c>
      <c r="J22" s="1">
        <v>2</v>
      </c>
      <c r="K22" s="15" t="s">
        <v>83</v>
      </c>
      <c r="L22" s="15" t="s">
        <v>83</v>
      </c>
      <c r="M22" s="15" t="s">
        <v>83</v>
      </c>
      <c r="N22" s="15">
        <v>1</v>
      </c>
      <c r="O22" s="1">
        <v>1</v>
      </c>
      <c r="P22" s="15" t="s">
        <v>83</v>
      </c>
      <c r="Q22" s="15" t="s">
        <v>83</v>
      </c>
      <c r="R22" s="15" t="s">
        <v>83</v>
      </c>
      <c r="S22" s="15" t="s">
        <v>83</v>
      </c>
      <c r="T22" s="15" t="s">
        <v>83</v>
      </c>
      <c r="U22" s="15" t="s">
        <v>83</v>
      </c>
      <c r="V22" s="15" t="s">
        <v>83</v>
      </c>
      <c r="W22" s="15" t="s">
        <v>83</v>
      </c>
      <c r="X22" s="15" t="s">
        <v>83</v>
      </c>
      <c r="Y22" s="15" t="s">
        <v>83</v>
      </c>
      <c r="Z22" s="15" t="s">
        <v>83</v>
      </c>
      <c r="AA22" s="15" t="s">
        <v>83</v>
      </c>
      <c r="AB22" s="15" t="s">
        <v>83</v>
      </c>
      <c r="AC22" s="15">
        <v>1</v>
      </c>
      <c r="AD22" s="15" t="s">
        <v>83</v>
      </c>
      <c r="AE22" s="15" t="s">
        <v>83</v>
      </c>
      <c r="AF22" s="15" t="s">
        <v>83</v>
      </c>
      <c r="AG22" s="15" t="s">
        <v>83</v>
      </c>
      <c r="AH22" s="15" t="s">
        <v>83</v>
      </c>
      <c r="AI22" s="15" t="s">
        <v>83</v>
      </c>
      <c r="AJ22" s="15" t="s">
        <v>83</v>
      </c>
      <c r="AK22" s="15" t="s">
        <v>83</v>
      </c>
      <c r="AL22" s="15" t="s">
        <v>83</v>
      </c>
      <c r="AM22" s="15" t="s">
        <v>83</v>
      </c>
      <c r="AN22" s="15" t="s">
        <v>83</v>
      </c>
      <c r="AO22" s="15" t="s">
        <v>83</v>
      </c>
      <c r="AP22" s="15" t="s">
        <v>83</v>
      </c>
      <c r="AQ22" s="15" t="s">
        <v>83</v>
      </c>
      <c r="AR22" s="15" t="s">
        <v>83</v>
      </c>
      <c r="AS22" s="15" t="s">
        <v>83</v>
      </c>
      <c r="AT22" s="15" t="s">
        <v>83</v>
      </c>
      <c r="AU22" s="15" t="s">
        <v>83</v>
      </c>
      <c r="AV22" s="15" t="s">
        <v>83</v>
      </c>
      <c r="AW22" s="15" t="s">
        <v>83</v>
      </c>
      <c r="AX22" s="15" t="s">
        <v>83</v>
      </c>
      <c r="AY22" s="15" t="s">
        <v>83</v>
      </c>
      <c r="AZ22" s="15" t="s">
        <v>83</v>
      </c>
      <c r="BA22" s="15" t="s">
        <v>83</v>
      </c>
      <c r="BB22" s="15" t="s">
        <v>83</v>
      </c>
      <c r="BC22" s="15" t="s">
        <v>83</v>
      </c>
      <c r="BD22" s="15" t="s">
        <v>83</v>
      </c>
      <c r="BE22" s="15" t="s">
        <v>83</v>
      </c>
      <c r="BF22" s="15" t="s">
        <v>83</v>
      </c>
      <c r="BG22" s="16" t="s">
        <v>83</v>
      </c>
    </row>
    <row r="23" spans="1:59" x14ac:dyDescent="0.2">
      <c r="A23" s="12" t="s">
        <v>20</v>
      </c>
      <c r="B23" s="14">
        <f t="shared" si="1"/>
        <v>11</v>
      </c>
      <c r="C23" s="15" t="s">
        <v>83</v>
      </c>
      <c r="D23" s="15" t="s">
        <v>83</v>
      </c>
      <c r="E23" s="15" t="s">
        <v>83</v>
      </c>
      <c r="F23" s="1">
        <v>5</v>
      </c>
      <c r="G23" s="15" t="s">
        <v>83</v>
      </c>
      <c r="H23" s="15" t="s">
        <v>83</v>
      </c>
      <c r="I23" s="15" t="s">
        <v>83</v>
      </c>
      <c r="J23" s="1">
        <v>1</v>
      </c>
      <c r="K23" s="15" t="s">
        <v>83</v>
      </c>
      <c r="L23" s="15" t="s">
        <v>83</v>
      </c>
      <c r="M23" s="15" t="s">
        <v>83</v>
      </c>
      <c r="N23" s="15" t="s">
        <v>83</v>
      </c>
      <c r="O23" s="15" t="s">
        <v>83</v>
      </c>
      <c r="P23" s="15" t="s">
        <v>83</v>
      </c>
      <c r="Q23" s="2">
        <v>2</v>
      </c>
      <c r="R23" s="15" t="s">
        <v>83</v>
      </c>
      <c r="S23" s="15" t="s">
        <v>83</v>
      </c>
      <c r="T23" s="15" t="s">
        <v>83</v>
      </c>
      <c r="U23" s="15" t="s">
        <v>83</v>
      </c>
      <c r="V23" s="1">
        <v>1</v>
      </c>
      <c r="W23" s="15">
        <v>1</v>
      </c>
      <c r="X23" s="15" t="s">
        <v>83</v>
      </c>
      <c r="Y23" s="15" t="s">
        <v>83</v>
      </c>
      <c r="Z23" s="15" t="s">
        <v>83</v>
      </c>
      <c r="AA23" s="15" t="s">
        <v>83</v>
      </c>
      <c r="AB23" s="15" t="s">
        <v>83</v>
      </c>
      <c r="AC23" s="15" t="s">
        <v>83</v>
      </c>
      <c r="AD23" s="1">
        <v>1</v>
      </c>
      <c r="AE23" s="15" t="s">
        <v>83</v>
      </c>
      <c r="AF23" s="15" t="s">
        <v>83</v>
      </c>
      <c r="AG23" s="15" t="s">
        <v>83</v>
      </c>
      <c r="AH23" s="15" t="s">
        <v>83</v>
      </c>
      <c r="AI23" s="15" t="s">
        <v>83</v>
      </c>
      <c r="AJ23" s="15" t="s">
        <v>83</v>
      </c>
      <c r="AK23" s="15" t="s">
        <v>83</v>
      </c>
      <c r="AL23" s="15" t="s">
        <v>83</v>
      </c>
      <c r="AM23" s="15" t="s">
        <v>83</v>
      </c>
      <c r="AN23" s="15" t="s">
        <v>83</v>
      </c>
      <c r="AO23" s="15" t="s">
        <v>83</v>
      </c>
      <c r="AP23" s="15" t="s">
        <v>83</v>
      </c>
      <c r="AQ23" s="15" t="s">
        <v>83</v>
      </c>
      <c r="AR23" s="15" t="s">
        <v>83</v>
      </c>
      <c r="AS23" s="15" t="s">
        <v>83</v>
      </c>
      <c r="AT23" s="15" t="s">
        <v>83</v>
      </c>
      <c r="AU23" s="15" t="s">
        <v>83</v>
      </c>
      <c r="AV23" s="15" t="s">
        <v>83</v>
      </c>
      <c r="AW23" s="15" t="s">
        <v>83</v>
      </c>
      <c r="AX23" s="15" t="s">
        <v>83</v>
      </c>
      <c r="AY23" s="15" t="s">
        <v>83</v>
      </c>
      <c r="AZ23" s="15" t="s">
        <v>83</v>
      </c>
      <c r="BA23" s="15" t="s">
        <v>83</v>
      </c>
      <c r="BB23" s="15" t="s">
        <v>83</v>
      </c>
      <c r="BC23" s="15" t="s">
        <v>83</v>
      </c>
      <c r="BD23" s="15" t="s">
        <v>83</v>
      </c>
      <c r="BE23" s="15" t="s">
        <v>83</v>
      </c>
      <c r="BF23" s="15" t="s">
        <v>83</v>
      </c>
      <c r="BG23" s="16" t="s">
        <v>83</v>
      </c>
    </row>
    <row r="24" spans="1:59" x14ac:dyDescent="0.2">
      <c r="A24" s="12" t="s">
        <v>21</v>
      </c>
      <c r="B24" s="14">
        <f t="shared" si="1"/>
        <v>6</v>
      </c>
      <c r="C24" s="1">
        <v>3</v>
      </c>
      <c r="D24" s="15" t="s">
        <v>83</v>
      </c>
      <c r="E24" s="1">
        <v>1</v>
      </c>
      <c r="F24" s="15" t="s">
        <v>83</v>
      </c>
      <c r="G24" s="15" t="s">
        <v>83</v>
      </c>
      <c r="H24" s="2">
        <v>1</v>
      </c>
      <c r="I24" s="15" t="s">
        <v>83</v>
      </c>
      <c r="J24" s="15" t="s">
        <v>83</v>
      </c>
      <c r="K24" s="15" t="s">
        <v>83</v>
      </c>
      <c r="L24" s="15" t="s">
        <v>83</v>
      </c>
      <c r="M24" s="15" t="s">
        <v>83</v>
      </c>
      <c r="N24" s="15" t="s">
        <v>83</v>
      </c>
      <c r="O24" s="15" t="s">
        <v>83</v>
      </c>
      <c r="P24" s="15" t="s">
        <v>83</v>
      </c>
      <c r="Q24" s="1">
        <v>1</v>
      </c>
      <c r="R24" s="15" t="s">
        <v>83</v>
      </c>
      <c r="S24" s="15" t="s">
        <v>83</v>
      </c>
      <c r="T24" s="15" t="s">
        <v>83</v>
      </c>
      <c r="U24" s="15" t="s">
        <v>83</v>
      </c>
      <c r="V24" s="15" t="s">
        <v>83</v>
      </c>
      <c r="W24" s="1" t="s">
        <v>83</v>
      </c>
      <c r="X24" s="15" t="s">
        <v>83</v>
      </c>
      <c r="Y24" s="15" t="s">
        <v>83</v>
      </c>
      <c r="Z24" s="15" t="s">
        <v>83</v>
      </c>
      <c r="AA24" s="15" t="s">
        <v>83</v>
      </c>
      <c r="AB24" s="15" t="s">
        <v>83</v>
      </c>
      <c r="AC24" s="1" t="s">
        <v>83</v>
      </c>
      <c r="AD24" s="15" t="s">
        <v>83</v>
      </c>
      <c r="AE24" s="15" t="s">
        <v>83</v>
      </c>
      <c r="AF24" s="15" t="s">
        <v>83</v>
      </c>
      <c r="AG24" s="15" t="s">
        <v>83</v>
      </c>
      <c r="AH24" s="15" t="s">
        <v>83</v>
      </c>
      <c r="AI24" s="15" t="s">
        <v>83</v>
      </c>
      <c r="AJ24" s="15" t="s">
        <v>83</v>
      </c>
      <c r="AK24" s="15" t="s">
        <v>83</v>
      </c>
      <c r="AL24" s="15" t="s">
        <v>83</v>
      </c>
      <c r="AM24" s="15" t="s">
        <v>83</v>
      </c>
      <c r="AN24" s="15" t="s">
        <v>83</v>
      </c>
      <c r="AO24" s="15" t="s">
        <v>83</v>
      </c>
      <c r="AP24" s="15" t="s">
        <v>83</v>
      </c>
      <c r="AQ24" s="15" t="s">
        <v>83</v>
      </c>
      <c r="AR24" s="15" t="s">
        <v>83</v>
      </c>
      <c r="AS24" s="15" t="s">
        <v>83</v>
      </c>
      <c r="AT24" s="15" t="s">
        <v>83</v>
      </c>
      <c r="AU24" s="15" t="s">
        <v>83</v>
      </c>
      <c r="AV24" s="15" t="s">
        <v>83</v>
      </c>
      <c r="AW24" s="15" t="s">
        <v>83</v>
      </c>
      <c r="AX24" s="15" t="s">
        <v>83</v>
      </c>
      <c r="AY24" s="15" t="s">
        <v>83</v>
      </c>
      <c r="AZ24" s="15" t="s">
        <v>83</v>
      </c>
      <c r="BA24" s="15" t="s">
        <v>83</v>
      </c>
      <c r="BB24" s="15" t="s">
        <v>83</v>
      </c>
      <c r="BC24" s="15" t="s">
        <v>83</v>
      </c>
      <c r="BD24" s="15" t="s">
        <v>83</v>
      </c>
      <c r="BE24" s="15" t="s">
        <v>83</v>
      </c>
      <c r="BF24" s="15" t="s">
        <v>83</v>
      </c>
      <c r="BG24" s="16" t="s">
        <v>83</v>
      </c>
    </row>
    <row r="25" spans="1:59" x14ac:dyDescent="0.2">
      <c r="A25" s="12" t="s">
        <v>22</v>
      </c>
      <c r="B25" s="14">
        <f t="shared" si="1"/>
        <v>16</v>
      </c>
      <c r="C25" s="1">
        <v>2</v>
      </c>
      <c r="D25" s="1">
        <v>1</v>
      </c>
      <c r="E25" s="15" t="s">
        <v>83</v>
      </c>
      <c r="F25" s="1">
        <v>4</v>
      </c>
      <c r="G25" s="15" t="s">
        <v>83</v>
      </c>
      <c r="H25" s="1">
        <v>3</v>
      </c>
      <c r="I25" s="15" t="s">
        <v>83</v>
      </c>
      <c r="J25" s="1">
        <v>2</v>
      </c>
      <c r="K25" s="15" t="s">
        <v>83</v>
      </c>
      <c r="L25" s="15" t="s">
        <v>83</v>
      </c>
      <c r="M25" s="15" t="s">
        <v>83</v>
      </c>
      <c r="N25" s="15" t="s">
        <v>83</v>
      </c>
      <c r="O25" s="1">
        <v>2</v>
      </c>
      <c r="P25" s="15" t="s">
        <v>83</v>
      </c>
      <c r="Q25" s="15" t="s">
        <v>83</v>
      </c>
      <c r="R25" s="15" t="s">
        <v>83</v>
      </c>
      <c r="S25" s="15" t="s">
        <v>83</v>
      </c>
      <c r="T25" s="15" t="s">
        <v>83</v>
      </c>
      <c r="U25" s="15" t="s">
        <v>83</v>
      </c>
      <c r="V25" s="15" t="s">
        <v>83</v>
      </c>
      <c r="W25" s="15" t="s">
        <v>83</v>
      </c>
      <c r="X25" s="15" t="s">
        <v>83</v>
      </c>
      <c r="Y25" s="15" t="s">
        <v>83</v>
      </c>
      <c r="Z25" s="15" t="s">
        <v>83</v>
      </c>
      <c r="AA25" s="15" t="s">
        <v>83</v>
      </c>
      <c r="AB25" s="15" t="s">
        <v>83</v>
      </c>
      <c r="AC25" s="1">
        <v>1</v>
      </c>
      <c r="AD25" s="15" t="s">
        <v>83</v>
      </c>
      <c r="AE25" s="15" t="s">
        <v>83</v>
      </c>
      <c r="AF25" s="15" t="s">
        <v>83</v>
      </c>
      <c r="AG25" s="15" t="s">
        <v>83</v>
      </c>
      <c r="AH25" s="15" t="s">
        <v>83</v>
      </c>
      <c r="AI25" s="15" t="s">
        <v>83</v>
      </c>
      <c r="AJ25" s="15" t="s">
        <v>83</v>
      </c>
      <c r="AK25" s="15" t="s">
        <v>83</v>
      </c>
      <c r="AL25" s="15" t="s">
        <v>83</v>
      </c>
      <c r="AM25" s="15" t="s">
        <v>83</v>
      </c>
      <c r="AN25" s="15" t="s">
        <v>83</v>
      </c>
      <c r="AO25" s="15" t="s">
        <v>83</v>
      </c>
      <c r="AP25" s="15" t="s">
        <v>83</v>
      </c>
      <c r="AQ25" s="15" t="s">
        <v>83</v>
      </c>
      <c r="AR25" s="15" t="s">
        <v>83</v>
      </c>
      <c r="AS25" s="15" t="s">
        <v>83</v>
      </c>
      <c r="AT25" s="1">
        <v>1</v>
      </c>
      <c r="AU25" s="15" t="s">
        <v>83</v>
      </c>
      <c r="AV25" s="15" t="s">
        <v>83</v>
      </c>
      <c r="AW25" s="15" t="s">
        <v>83</v>
      </c>
      <c r="AX25" s="15" t="s">
        <v>83</v>
      </c>
      <c r="AY25" s="15" t="s">
        <v>83</v>
      </c>
      <c r="AZ25" s="15" t="s">
        <v>83</v>
      </c>
      <c r="BA25" s="15" t="s">
        <v>83</v>
      </c>
      <c r="BB25" s="15" t="s">
        <v>83</v>
      </c>
      <c r="BC25" s="15" t="s">
        <v>83</v>
      </c>
      <c r="BD25" s="15" t="s">
        <v>83</v>
      </c>
      <c r="BE25" s="15" t="s">
        <v>83</v>
      </c>
      <c r="BF25" s="15" t="s">
        <v>83</v>
      </c>
      <c r="BG25" s="16" t="s">
        <v>83</v>
      </c>
    </row>
    <row r="26" spans="1:59" x14ac:dyDescent="0.2">
      <c r="A26" s="13" t="s">
        <v>0</v>
      </c>
      <c r="B26" s="14">
        <f t="shared" si="1"/>
        <v>12</v>
      </c>
      <c r="C26" s="1">
        <v>5</v>
      </c>
      <c r="D26" s="15" t="s">
        <v>83</v>
      </c>
      <c r="E26" s="15" t="s">
        <v>83</v>
      </c>
      <c r="F26" s="1">
        <v>1</v>
      </c>
      <c r="G26" s="15" t="s">
        <v>83</v>
      </c>
      <c r="H26" s="1">
        <v>1</v>
      </c>
      <c r="I26" s="15" t="s">
        <v>83</v>
      </c>
      <c r="J26" s="1">
        <v>1</v>
      </c>
      <c r="K26" s="15" t="s">
        <v>83</v>
      </c>
      <c r="L26" s="15" t="s">
        <v>83</v>
      </c>
      <c r="M26" s="15" t="s">
        <v>83</v>
      </c>
      <c r="N26" s="15" t="s">
        <v>83</v>
      </c>
      <c r="O26" s="1">
        <v>1</v>
      </c>
      <c r="P26" s="15" t="s">
        <v>83</v>
      </c>
      <c r="Q26" s="15" t="s">
        <v>83</v>
      </c>
      <c r="R26" s="15" t="s">
        <v>83</v>
      </c>
      <c r="S26" s="15" t="s">
        <v>83</v>
      </c>
      <c r="T26" s="15" t="s">
        <v>83</v>
      </c>
      <c r="U26" s="1">
        <v>1</v>
      </c>
      <c r="V26" s="15">
        <v>1</v>
      </c>
      <c r="W26" s="15" t="s">
        <v>83</v>
      </c>
      <c r="X26" s="15" t="s">
        <v>83</v>
      </c>
      <c r="Y26" s="15" t="s">
        <v>83</v>
      </c>
      <c r="Z26" s="15" t="s">
        <v>83</v>
      </c>
      <c r="AA26" s="15" t="s">
        <v>83</v>
      </c>
      <c r="AB26" s="15" t="s">
        <v>83</v>
      </c>
      <c r="AC26" s="1">
        <v>1</v>
      </c>
      <c r="AD26" s="15" t="s">
        <v>83</v>
      </c>
      <c r="AE26" s="15" t="s">
        <v>83</v>
      </c>
      <c r="AF26" s="15" t="s">
        <v>83</v>
      </c>
      <c r="AG26" s="15" t="s">
        <v>83</v>
      </c>
      <c r="AH26" s="15" t="s">
        <v>83</v>
      </c>
      <c r="AI26" s="15" t="s">
        <v>83</v>
      </c>
      <c r="AJ26" s="15" t="s">
        <v>83</v>
      </c>
      <c r="AK26" s="15" t="s">
        <v>83</v>
      </c>
      <c r="AL26" s="15" t="s">
        <v>83</v>
      </c>
      <c r="AM26" s="15" t="s">
        <v>83</v>
      </c>
      <c r="AN26" s="15" t="s">
        <v>83</v>
      </c>
      <c r="AO26" s="15" t="s">
        <v>83</v>
      </c>
      <c r="AP26" s="15" t="s">
        <v>83</v>
      </c>
      <c r="AQ26" s="15" t="s">
        <v>83</v>
      </c>
      <c r="AR26" s="15" t="s">
        <v>83</v>
      </c>
      <c r="AS26" s="15" t="s">
        <v>83</v>
      </c>
      <c r="AT26" s="15" t="s">
        <v>83</v>
      </c>
      <c r="AU26" s="15" t="s">
        <v>83</v>
      </c>
      <c r="AV26" s="15" t="s">
        <v>83</v>
      </c>
      <c r="AW26" s="15" t="s">
        <v>83</v>
      </c>
      <c r="AX26" s="15" t="s">
        <v>83</v>
      </c>
      <c r="AY26" s="15" t="s">
        <v>83</v>
      </c>
      <c r="AZ26" s="15" t="s">
        <v>83</v>
      </c>
      <c r="BA26" s="15" t="s">
        <v>83</v>
      </c>
      <c r="BB26" s="15" t="s">
        <v>83</v>
      </c>
      <c r="BC26" s="15" t="s">
        <v>83</v>
      </c>
      <c r="BD26" s="15" t="s">
        <v>83</v>
      </c>
      <c r="BE26" s="15" t="s">
        <v>83</v>
      </c>
      <c r="BF26" s="15" t="s">
        <v>83</v>
      </c>
      <c r="BG26" s="16" t="s">
        <v>83</v>
      </c>
    </row>
  </sheetData>
  <mergeCells count="3">
    <mergeCell ref="A3:A4"/>
    <mergeCell ref="B3:B4"/>
    <mergeCell ref="C3:BG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Barvová</dc:creator>
  <cp:lastModifiedBy>podhorska6253</cp:lastModifiedBy>
  <cp:lastPrinted>2020-12-31T11:33:05Z</cp:lastPrinted>
  <dcterms:created xsi:type="dcterms:W3CDTF">2001-04-24T12:17:32Z</dcterms:created>
  <dcterms:modified xsi:type="dcterms:W3CDTF">2020-12-31T11:34:29Z</dcterms:modified>
</cp:coreProperties>
</file>