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1\Kap. 1_xls\"/>
    </mc:Choice>
  </mc:AlternateContent>
  <bookViews>
    <workbookView xWindow="0" yWindow="45" windowWidth="19155" windowHeight="11820"/>
  </bookViews>
  <sheets>
    <sheet name="1-17" sheetId="10" r:id="rId1"/>
  </sheets>
  <calcPr calcId="162913"/>
</workbook>
</file>

<file path=xl/calcChain.xml><?xml version="1.0" encoding="utf-8"?>
<calcChain xmlns="http://schemas.openxmlformats.org/spreadsheetml/2006/main">
  <c r="C35" i="10" l="1"/>
  <c r="D35" i="10"/>
  <c r="E35" i="10"/>
  <c r="F35" i="10"/>
  <c r="G35" i="10"/>
  <c r="H35" i="10"/>
  <c r="I35" i="10"/>
  <c r="B37" i="10"/>
  <c r="B38" i="10"/>
  <c r="B39" i="10"/>
  <c r="B40" i="10"/>
  <c r="B41" i="10"/>
  <c r="B42" i="10"/>
  <c r="B43" i="10"/>
  <c r="B44" i="10"/>
  <c r="B45" i="10"/>
  <c r="B46" i="10"/>
  <c r="B36" i="10"/>
  <c r="B35" i="10" l="1"/>
  <c r="D22" i="10"/>
  <c r="E22" i="10"/>
  <c r="F22" i="10"/>
  <c r="G22" i="10"/>
  <c r="H22" i="10"/>
  <c r="I22" i="10"/>
  <c r="B22" i="10" s="1"/>
  <c r="C22" i="10"/>
  <c r="B24" i="10"/>
  <c r="B25" i="10"/>
  <c r="B26" i="10"/>
  <c r="B27" i="10"/>
  <c r="B28" i="10"/>
  <c r="B29" i="10"/>
  <c r="B30" i="10"/>
  <c r="B31" i="10"/>
  <c r="B32" i="10"/>
  <c r="B33" i="10"/>
  <c r="B23" i="10"/>
</calcChain>
</file>

<file path=xl/sharedStrings.xml><?xml version="1.0" encoding="utf-8"?>
<sst xmlns="http://schemas.openxmlformats.org/spreadsheetml/2006/main" count="53" uniqueCount="26">
  <si>
    <t>Pramen: ČSÚ</t>
  </si>
  <si>
    <t>Source: CZSO</t>
  </si>
  <si>
    <t>60+</t>
  </si>
  <si>
    <t>45+</t>
  </si>
  <si>
    <t>OBYVATELSTVO</t>
  </si>
  <si>
    <t>POPULATION</t>
  </si>
  <si>
    <t>20–24</t>
  </si>
  <si>
    <t xml:space="preserve">          Live births by age of mother and father in selected years</t>
  </si>
  <si>
    <r>
      <rPr>
        <b/>
        <sz val="10"/>
        <rFont val="Arial"/>
        <family val="2"/>
        <charset val="238"/>
      </rPr>
      <t>1 - 17.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Živě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narození podle věku otce i matky ve vybraných letech</t>
    </r>
    <r>
      <rPr>
        <sz val="10"/>
        <rFont val="Arial"/>
        <family val="2"/>
        <charset val="238"/>
      </rPr>
      <t/>
    </r>
  </si>
  <si>
    <t>40–44</t>
  </si>
  <si>
    <t>25–29</t>
  </si>
  <si>
    <t>30–34</t>
  </si>
  <si>
    <t>35–39</t>
  </si>
  <si>
    <t>45–49</t>
  </si>
  <si>
    <t>50–54</t>
  </si>
  <si>
    <t>55–59</t>
  </si>
  <si>
    <t xml:space="preserve">Celkem  </t>
  </si>
  <si>
    <r>
      <t xml:space="preserve">Celkem/ </t>
    </r>
    <r>
      <rPr>
        <b/>
        <i/>
        <sz val="8"/>
        <color indexed="8"/>
        <rFont val="Arial"/>
        <family val="2"/>
        <charset val="238"/>
      </rPr>
      <t>Total</t>
    </r>
  </si>
  <si>
    <t>Total</t>
  </si>
  <si>
    <r>
      <t xml:space="preserve">Nezjištěno
</t>
    </r>
    <r>
      <rPr>
        <i/>
        <sz val="8"/>
        <color indexed="8"/>
        <rFont val="Arial"/>
        <family val="2"/>
        <charset val="238"/>
      </rPr>
      <t>Unknown</t>
    </r>
  </si>
  <si>
    <r>
      <t xml:space="preserve">do 
</t>
    </r>
    <r>
      <rPr>
        <i/>
        <sz val="8"/>
        <color theme="1"/>
        <rFont val="Arial"/>
        <family val="2"/>
        <charset val="238"/>
      </rPr>
      <t>Up to 19</t>
    </r>
  </si>
  <si>
    <r>
      <t xml:space="preserve">do / </t>
    </r>
    <r>
      <rPr>
        <i/>
        <sz val="8"/>
        <color theme="1"/>
        <rFont val="Arial"/>
        <family val="2"/>
        <charset val="238"/>
      </rPr>
      <t>Up to 19</t>
    </r>
  </si>
  <si>
    <r>
      <t xml:space="preserve">do / </t>
    </r>
    <r>
      <rPr>
        <i/>
        <sz val="8"/>
        <color theme="1"/>
        <rFont val="Arial"/>
        <family val="2"/>
        <charset val="238"/>
      </rPr>
      <t>Up to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19</t>
    </r>
  </si>
  <si>
    <r>
      <t xml:space="preserve">Nezjištěno 
</t>
    </r>
    <r>
      <rPr>
        <i/>
        <sz val="8"/>
        <color indexed="8"/>
        <rFont val="Arial"/>
        <family val="2"/>
        <charset val="238"/>
      </rPr>
      <t>Unknown</t>
    </r>
  </si>
  <si>
    <r>
      <t xml:space="preserve">Věk matky (v letech)                                           </t>
    </r>
    <r>
      <rPr>
        <i/>
        <sz val="8"/>
        <color indexed="8"/>
        <rFont val="Arial"/>
        <family val="2"/>
        <charset val="238"/>
      </rPr>
      <t>Age of mother (years)</t>
    </r>
  </si>
  <si>
    <r>
      <t xml:space="preserve">Věk otce 
(v letech)
</t>
    </r>
    <r>
      <rPr>
        <i/>
        <sz val="8"/>
        <color indexed="8"/>
        <rFont val="Arial"/>
        <family val="2"/>
        <charset val="238"/>
      </rPr>
      <t>Age of father 
(years)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</si>
</sst>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 CE"/>
      <family val="2"/>
      <charset val="238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ill="0" applyAlignment="0" applyProtection="0">
      <alignment vertical="top"/>
    </xf>
    <xf numFmtId="0" fontId="1" fillId="0" borderId="0">
      <alignment vertical="top"/>
    </xf>
    <xf numFmtId="2" fontId="4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36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/>
    <xf numFmtId="0" fontId="12" fillId="0" borderId="0" xfId="0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1" fillId="0" borderId="11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wrapText="1"/>
    </xf>
    <xf numFmtId="164" fontId="11" fillId="0" borderId="3" xfId="0" applyNumberFormat="1" applyFont="1" applyFill="1" applyBorder="1" applyAlignment="1"/>
    <xf numFmtId="164" fontId="11" fillId="0" borderId="2" xfId="0" applyNumberFormat="1" applyFont="1" applyFill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12">
    <cellStyle name="% procenta" xfId="1"/>
    <cellStyle name="Celkem 2" xfId="2"/>
    <cellStyle name="Datum" xfId="3"/>
    <cellStyle name="Finanční" xfId="4"/>
    <cellStyle name="Finanční0" xfId="5"/>
    <cellStyle name="Měna0" xfId="6"/>
    <cellStyle name="Normální" xfId="0" builtinId="0"/>
    <cellStyle name="Normální 2" xfId="7"/>
    <cellStyle name="normální 3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/>
  </sheetViews>
  <sheetFormatPr defaultColWidth="9.140625" defaultRowHeight="12.75" x14ac:dyDescent="0.2"/>
  <cols>
    <col min="1" max="1" width="12.42578125" style="3" customWidth="1"/>
    <col min="2" max="2" width="11.7109375" style="3" customWidth="1"/>
    <col min="3" max="3" width="9.7109375" style="3" customWidth="1"/>
    <col min="4" max="8" width="8.42578125" style="3" customWidth="1"/>
    <col min="9" max="9" width="9.140625" style="3" customWidth="1"/>
    <col min="10" max="16384" width="9.140625" style="3"/>
  </cols>
  <sheetData>
    <row r="1" spans="1:9" s="1" customFormat="1" ht="15" customHeight="1" x14ac:dyDescent="0.2">
      <c r="A1" s="1" t="s">
        <v>4</v>
      </c>
      <c r="I1" s="6" t="s">
        <v>5</v>
      </c>
    </row>
    <row r="2" spans="1:9" s="1" customFormat="1" ht="9" customHeight="1" x14ac:dyDescent="0.2">
      <c r="H2" s="2"/>
    </row>
    <row r="3" spans="1:9" ht="15" customHeight="1" x14ac:dyDescent="0.2">
      <c r="A3" s="4" t="s">
        <v>8</v>
      </c>
    </row>
    <row r="4" spans="1:9" ht="15" customHeight="1" x14ac:dyDescent="0.2">
      <c r="A4" s="5" t="s">
        <v>7</v>
      </c>
    </row>
    <row r="5" spans="1:9" ht="15" customHeight="1" thickBot="1" x14ac:dyDescent="0.25">
      <c r="A5" s="7" t="s">
        <v>0</v>
      </c>
      <c r="B5" s="8"/>
      <c r="C5" s="8"/>
      <c r="D5" s="8"/>
      <c r="E5" s="8"/>
      <c r="F5" s="8"/>
      <c r="G5" s="8"/>
      <c r="H5" s="8"/>
      <c r="I5" s="9" t="s">
        <v>1</v>
      </c>
    </row>
    <row r="6" spans="1:9" ht="24.75" customHeight="1" x14ac:dyDescent="0.2">
      <c r="A6" s="30" t="s">
        <v>25</v>
      </c>
      <c r="B6" s="13" t="s">
        <v>16</v>
      </c>
      <c r="C6" s="28" t="s">
        <v>24</v>
      </c>
      <c r="D6" s="29"/>
      <c r="E6" s="29"/>
      <c r="F6" s="29"/>
      <c r="G6" s="29"/>
      <c r="H6" s="29"/>
      <c r="I6" s="29"/>
    </row>
    <row r="7" spans="1:9" ht="22.15" customHeight="1" thickBot="1" x14ac:dyDescent="0.25">
      <c r="A7" s="31"/>
      <c r="B7" s="17" t="s">
        <v>18</v>
      </c>
      <c r="C7" s="14" t="s">
        <v>20</v>
      </c>
      <c r="D7" s="15" t="s">
        <v>6</v>
      </c>
      <c r="E7" s="16" t="s">
        <v>10</v>
      </c>
      <c r="F7" s="16" t="s">
        <v>11</v>
      </c>
      <c r="G7" s="16" t="s">
        <v>12</v>
      </c>
      <c r="H7" s="16" t="s">
        <v>9</v>
      </c>
      <c r="I7" s="18" t="s">
        <v>3</v>
      </c>
    </row>
    <row r="8" spans="1:9" ht="15" customHeight="1" x14ac:dyDescent="0.2">
      <c r="A8" s="22"/>
      <c r="B8" s="32">
        <v>2010</v>
      </c>
      <c r="C8" s="33"/>
      <c r="D8" s="33"/>
      <c r="E8" s="33"/>
      <c r="F8" s="33"/>
      <c r="G8" s="33"/>
      <c r="H8" s="33"/>
      <c r="I8" s="33"/>
    </row>
    <row r="9" spans="1:9" ht="15.6" customHeight="1" x14ac:dyDescent="0.2">
      <c r="A9" s="23" t="s">
        <v>17</v>
      </c>
      <c r="B9" s="10">
        <v>117153</v>
      </c>
      <c r="C9" s="10">
        <v>3356</v>
      </c>
      <c r="D9" s="10">
        <v>15452</v>
      </c>
      <c r="E9" s="10">
        <v>36188</v>
      </c>
      <c r="F9" s="10">
        <v>43856</v>
      </c>
      <c r="G9" s="10">
        <v>16201</v>
      </c>
      <c r="H9" s="10">
        <v>2012</v>
      </c>
      <c r="I9" s="19">
        <v>88</v>
      </c>
    </row>
    <row r="10" spans="1:9" ht="11.45" customHeight="1" x14ac:dyDescent="0.2">
      <c r="A10" s="24" t="s">
        <v>22</v>
      </c>
      <c r="B10" s="11">
        <v>491</v>
      </c>
      <c r="C10" s="11">
        <v>278</v>
      </c>
      <c r="D10" s="11">
        <v>171</v>
      </c>
      <c r="E10" s="11">
        <v>28</v>
      </c>
      <c r="F10" s="11">
        <v>9</v>
      </c>
      <c r="G10" s="11">
        <v>5</v>
      </c>
      <c r="H10" s="11">
        <v>0</v>
      </c>
      <c r="I10" s="20">
        <v>0</v>
      </c>
    </row>
    <row r="11" spans="1:9" ht="11.45" customHeight="1" x14ac:dyDescent="0.2">
      <c r="A11" s="24" t="s">
        <v>6</v>
      </c>
      <c r="B11" s="11">
        <v>5637</v>
      </c>
      <c r="C11" s="11">
        <v>853</v>
      </c>
      <c r="D11" s="11">
        <v>3224</v>
      </c>
      <c r="E11" s="11">
        <v>1139</v>
      </c>
      <c r="F11" s="11">
        <v>329</v>
      </c>
      <c r="G11" s="11">
        <v>82</v>
      </c>
      <c r="H11" s="11">
        <v>10</v>
      </c>
      <c r="I11" s="20">
        <v>0</v>
      </c>
    </row>
    <row r="12" spans="1:9" ht="11.45" customHeight="1" x14ac:dyDescent="0.2">
      <c r="A12" s="24" t="s">
        <v>10</v>
      </c>
      <c r="B12" s="11">
        <v>21894</v>
      </c>
      <c r="C12" s="11">
        <v>388</v>
      </c>
      <c r="D12" s="11">
        <v>5216</v>
      </c>
      <c r="E12" s="11">
        <v>11569</v>
      </c>
      <c r="F12" s="11">
        <v>3997</v>
      </c>
      <c r="G12" s="11">
        <v>659</v>
      </c>
      <c r="H12" s="11">
        <v>65</v>
      </c>
      <c r="I12" s="20">
        <v>0</v>
      </c>
    </row>
    <row r="13" spans="1:9" ht="11.45" customHeight="1" x14ac:dyDescent="0.2">
      <c r="A13" s="24" t="s">
        <v>11</v>
      </c>
      <c r="B13" s="11">
        <v>42552</v>
      </c>
      <c r="C13" s="11">
        <v>154</v>
      </c>
      <c r="D13" s="11">
        <v>2696</v>
      </c>
      <c r="E13" s="11">
        <v>15208</v>
      </c>
      <c r="F13" s="11">
        <v>21093</v>
      </c>
      <c r="G13" s="11">
        <v>3165</v>
      </c>
      <c r="H13" s="11">
        <v>235</v>
      </c>
      <c r="I13" s="20">
        <v>1</v>
      </c>
    </row>
    <row r="14" spans="1:9" ht="11.45" customHeight="1" x14ac:dyDescent="0.2">
      <c r="A14" s="24" t="s">
        <v>12</v>
      </c>
      <c r="B14" s="11">
        <v>24803</v>
      </c>
      <c r="C14" s="11">
        <v>51</v>
      </c>
      <c r="D14" s="11">
        <v>921</v>
      </c>
      <c r="E14" s="11">
        <v>4510</v>
      </c>
      <c r="F14" s="11">
        <v>12205</v>
      </c>
      <c r="G14" s="11">
        <v>6701</v>
      </c>
      <c r="H14" s="11">
        <v>398</v>
      </c>
      <c r="I14" s="20">
        <v>17</v>
      </c>
    </row>
    <row r="15" spans="1:9" ht="11.45" customHeight="1" x14ac:dyDescent="0.2">
      <c r="A15" s="24" t="s">
        <v>9</v>
      </c>
      <c r="B15" s="11">
        <v>7594</v>
      </c>
      <c r="C15" s="11">
        <v>16</v>
      </c>
      <c r="D15" s="11">
        <v>268</v>
      </c>
      <c r="E15" s="11">
        <v>989</v>
      </c>
      <c r="F15" s="11">
        <v>2673</v>
      </c>
      <c r="G15" s="11">
        <v>3042</v>
      </c>
      <c r="H15" s="11">
        <v>596</v>
      </c>
      <c r="I15" s="20">
        <v>10</v>
      </c>
    </row>
    <row r="16" spans="1:9" ht="11.45" customHeight="1" x14ac:dyDescent="0.2">
      <c r="A16" s="24" t="s">
        <v>13</v>
      </c>
      <c r="B16" s="11">
        <v>2725</v>
      </c>
      <c r="C16" s="11">
        <v>6</v>
      </c>
      <c r="D16" s="11">
        <v>80</v>
      </c>
      <c r="E16" s="11">
        <v>352</v>
      </c>
      <c r="F16" s="11">
        <v>925</v>
      </c>
      <c r="G16" s="11">
        <v>975</v>
      </c>
      <c r="H16" s="11">
        <v>361</v>
      </c>
      <c r="I16" s="20">
        <v>26</v>
      </c>
    </row>
    <row r="17" spans="1:9" ht="11.45" customHeight="1" x14ac:dyDescent="0.2">
      <c r="A17" s="24" t="s">
        <v>14</v>
      </c>
      <c r="B17" s="11">
        <v>759</v>
      </c>
      <c r="C17" s="11">
        <v>2</v>
      </c>
      <c r="D17" s="11">
        <v>24</v>
      </c>
      <c r="E17" s="11">
        <v>95</v>
      </c>
      <c r="F17" s="11">
        <v>273</v>
      </c>
      <c r="G17" s="11">
        <v>262</v>
      </c>
      <c r="H17" s="11">
        <v>94</v>
      </c>
      <c r="I17" s="20">
        <v>9</v>
      </c>
    </row>
    <row r="18" spans="1:9" ht="11.45" customHeight="1" x14ac:dyDescent="0.2">
      <c r="A18" s="24" t="s">
        <v>15</v>
      </c>
      <c r="B18" s="11">
        <v>320</v>
      </c>
      <c r="C18" s="11">
        <v>3</v>
      </c>
      <c r="D18" s="11">
        <v>8</v>
      </c>
      <c r="E18" s="11">
        <v>33</v>
      </c>
      <c r="F18" s="11">
        <v>96</v>
      </c>
      <c r="G18" s="11">
        <v>133</v>
      </c>
      <c r="H18" s="11">
        <v>40</v>
      </c>
      <c r="I18" s="20">
        <v>7</v>
      </c>
    </row>
    <row r="19" spans="1:9" ht="11.45" customHeight="1" x14ac:dyDescent="0.2">
      <c r="A19" s="24" t="s">
        <v>2</v>
      </c>
      <c r="B19" s="11">
        <v>129</v>
      </c>
      <c r="C19" s="11">
        <v>0</v>
      </c>
      <c r="D19" s="11">
        <v>10</v>
      </c>
      <c r="E19" s="11">
        <v>14</v>
      </c>
      <c r="F19" s="11">
        <v>45</v>
      </c>
      <c r="G19" s="11">
        <v>44</v>
      </c>
      <c r="H19" s="11">
        <v>13</v>
      </c>
      <c r="I19" s="20">
        <v>3</v>
      </c>
    </row>
    <row r="20" spans="1:9" ht="22.15" customHeight="1" x14ac:dyDescent="0.2">
      <c r="A20" s="25" t="s">
        <v>19</v>
      </c>
      <c r="B20" s="26">
        <v>10249</v>
      </c>
      <c r="C20" s="26">
        <v>1605</v>
      </c>
      <c r="D20" s="26">
        <v>2834</v>
      </c>
      <c r="E20" s="26">
        <v>2251</v>
      </c>
      <c r="F20" s="26">
        <v>2211</v>
      </c>
      <c r="G20" s="26">
        <v>1133</v>
      </c>
      <c r="H20" s="26">
        <v>200</v>
      </c>
      <c r="I20" s="27">
        <v>15</v>
      </c>
    </row>
    <row r="21" spans="1:9" ht="15" customHeight="1" x14ac:dyDescent="0.2">
      <c r="A21" s="12"/>
      <c r="B21" s="34">
        <v>2015</v>
      </c>
      <c r="C21" s="35"/>
      <c r="D21" s="35"/>
      <c r="E21" s="35"/>
      <c r="F21" s="35"/>
      <c r="G21" s="35"/>
      <c r="H21" s="35"/>
      <c r="I21" s="35"/>
    </row>
    <row r="22" spans="1:9" ht="12" customHeight="1" x14ac:dyDescent="0.2">
      <c r="A22" s="23" t="s">
        <v>17</v>
      </c>
      <c r="B22" s="10">
        <f>SUM(C23:I33)</f>
        <v>110764</v>
      </c>
      <c r="C22" s="10">
        <f>SUM(C23:C33)</f>
        <v>2619</v>
      </c>
      <c r="D22" s="10">
        <f t="shared" ref="D22:I22" si="0">SUM(D23:D33)</f>
        <v>13487</v>
      </c>
      <c r="E22" s="10">
        <f t="shared" si="0"/>
        <v>32843</v>
      </c>
      <c r="F22" s="10">
        <f t="shared" si="0"/>
        <v>38285</v>
      </c>
      <c r="G22" s="10">
        <f t="shared" si="0"/>
        <v>19847</v>
      </c>
      <c r="H22" s="10">
        <f t="shared" si="0"/>
        <v>3531</v>
      </c>
      <c r="I22" s="19">
        <f t="shared" si="0"/>
        <v>152</v>
      </c>
    </row>
    <row r="23" spans="1:9" ht="11.45" customHeight="1" x14ac:dyDescent="0.2">
      <c r="A23" s="24" t="s">
        <v>22</v>
      </c>
      <c r="B23" s="11">
        <f>SUM(C23:I23)</f>
        <v>425</v>
      </c>
      <c r="C23" s="11">
        <v>242</v>
      </c>
      <c r="D23" s="11">
        <v>142</v>
      </c>
      <c r="E23" s="11">
        <v>28</v>
      </c>
      <c r="F23" s="11">
        <v>11</v>
      </c>
      <c r="G23" s="11">
        <v>2</v>
      </c>
      <c r="H23" s="11">
        <v>0</v>
      </c>
      <c r="I23" s="20">
        <v>0</v>
      </c>
    </row>
    <row r="24" spans="1:9" ht="11.45" customHeight="1" x14ac:dyDescent="0.2">
      <c r="A24" s="24" t="s">
        <v>6</v>
      </c>
      <c r="B24" s="11">
        <f t="shared" ref="B24:B33" si="1">SUM(C24:I24)</f>
        <v>5429</v>
      </c>
      <c r="C24" s="11">
        <v>675</v>
      </c>
      <c r="D24" s="11">
        <v>3197</v>
      </c>
      <c r="E24" s="11">
        <v>1113</v>
      </c>
      <c r="F24" s="11">
        <v>337</v>
      </c>
      <c r="G24" s="11">
        <v>91</v>
      </c>
      <c r="H24" s="11">
        <v>16</v>
      </c>
      <c r="I24" s="20">
        <v>0</v>
      </c>
    </row>
    <row r="25" spans="1:9" ht="11.45" customHeight="1" x14ac:dyDescent="0.2">
      <c r="A25" s="24" t="s">
        <v>10</v>
      </c>
      <c r="B25" s="11">
        <f t="shared" si="1"/>
        <v>19309</v>
      </c>
      <c r="C25" s="11">
        <v>290</v>
      </c>
      <c r="D25" s="11">
        <v>4471</v>
      </c>
      <c r="E25" s="11">
        <v>10507</v>
      </c>
      <c r="F25" s="11">
        <v>3261</v>
      </c>
      <c r="G25" s="11">
        <v>680</v>
      </c>
      <c r="H25" s="11">
        <v>100</v>
      </c>
      <c r="I25" s="20">
        <v>0</v>
      </c>
    </row>
    <row r="26" spans="1:9" ht="11.45" customHeight="1" x14ac:dyDescent="0.2">
      <c r="A26" s="24" t="s">
        <v>11</v>
      </c>
      <c r="B26" s="11">
        <f t="shared" si="1"/>
        <v>34146</v>
      </c>
      <c r="C26" s="11">
        <v>101</v>
      </c>
      <c r="D26" s="11">
        <v>2074</v>
      </c>
      <c r="E26" s="11">
        <v>12418</v>
      </c>
      <c r="F26" s="11">
        <v>16214</v>
      </c>
      <c r="G26" s="11">
        <v>3045</v>
      </c>
      <c r="H26" s="11">
        <v>285</v>
      </c>
      <c r="I26" s="20">
        <v>9</v>
      </c>
    </row>
    <row r="27" spans="1:9" ht="11.45" customHeight="1" x14ac:dyDescent="0.2">
      <c r="A27" s="24" t="s">
        <v>12</v>
      </c>
      <c r="B27" s="11">
        <f t="shared" si="1"/>
        <v>27740</v>
      </c>
      <c r="C27" s="11">
        <v>33</v>
      </c>
      <c r="D27" s="11">
        <v>803</v>
      </c>
      <c r="E27" s="11">
        <v>4967</v>
      </c>
      <c r="F27" s="11">
        <v>12304</v>
      </c>
      <c r="G27" s="11">
        <v>8784</v>
      </c>
      <c r="H27" s="11">
        <v>824</v>
      </c>
      <c r="I27" s="20">
        <v>25</v>
      </c>
    </row>
    <row r="28" spans="1:9" ht="11.45" customHeight="1" x14ac:dyDescent="0.2">
      <c r="A28" s="24" t="s">
        <v>9</v>
      </c>
      <c r="B28" s="11">
        <f t="shared" si="1"/>
        <v>10610</v>
      </c>
      <c r="C28" s="11">
        <v>14</v>
      </c>
      <c r="D28" s="11">
        <v>241</v>
      </c>
      <c r="E28" s="11">
        <v>1259</v>
      </c>
      <c r="F28" s="11">
        <v>3372</v>
      </c>
      <c r="G28" s="11">
        <v>4409</v>
      </c>
      <c r="H28" s="11">
        <v>1289</v>
      </c>
      <c r="I28" s="20">
        <v>26</v>
      </c>
    </row>
    <row r="29" spans="1:9" ht="11.45" customHeight="1" x14ac:dyDescent="0.2">
      <c r="A29" s="24" t="s">
        <v>13</v>
      </c>
      <c r="B29" s="11">
        <f t="shared" si="1"/>
        <v>2834</v>
      </c>
      <c r="C29" s="11">
        <v>3</v>
      </c>
      <c r="D29" s="11">
        <v>84</v>
      </c>
      <c r="E29" s="11">
        <v>310</v>
      </c>
      <c r="F29" s="11">
        <v>778</v>
      </c>
      <c r="G29" s="11">
        <v>1087</v>
      </c>
      <c r="H29" s="11">
        <v>531</v>
      </c>
      <c r="I29" s="20">
        <v>41</v>
      </c>
    </row>
    <row r="30" spans="1:9" ht="11.45" customHeight="1" x14ac:dyDescent="0.2">
      <c r="A30" s="24" t="s">
        <v>14</v>
      </c>
      <c r="B30" s="11">
        <f t="shared" si="1"/>
        <v>886</v>
      </c>
      <c r="C30" s="11">
        <v>3</v>
      </c>
      <c r="D30" s="11">
        <v>40</v>
      </c>
      <c r="E30" s="11">
        <v>90</v>
      </c>
      <c r="F30" s="11">
        <v>227</v>
      </c>
      <c r="G30" s="11">
        <v>347</v>
      </c>
      <c r="H30" s="11">
        <v>154</v>
      </c>
      <c r="I30" s="20">
        <v>25</v>
      </c>
    </row>
    <row r="31" spans="1:9" ht="11.45" customHeight="1" x14ac:dyDescent="0.2">
      <c r="A31" s="24" t="s">
        <v>15</v>
      </c>
      <c r="B31" s="11">
        <f t="shared" si="1"/>
        <v>294</v>
      </c>
      <c r="C31" s="11">
        <v>0</v>
      </c>
      <c r="D31" s="11">
        <v>7</v>
      </c>
      <c r="E31" s="11">
        <v>34</v>
      </c>
      <c r="F31" s="11">
        <v>70</v>
      </c>
      <c r="G31" s="11">
        <v>123</v>
      </c>
      <c r="H31" s="11">
        <v>53</v>
      </c>
      <c r="I31" s="20">
        <v>7</v>
      </c>
    </row>
    <row r="32" spans="1:9" ht="11.45" customHeight="1" x14ac:dyDescent="0.2">
      <c r="A32" s="24" t="s">
        <v>2</v>
      </c>
      <c r="B32" s="11">
        <f t="shared" si="1"/>
        <v>147</v>
      </c>
      <c r="C32" s="11">
        <v>0</v>
      </c>
      <c r="D32" s="11">
        <v>7</v>
      </c>
      <c r="E32" s="11">
        <v>18</v>
      </c>
      <c r="F32" s="11">
        <v>36</v>
      </c>
      <c r="G32" s="11">
        <v>69</v>
      </c>
      <c r="H32" s="11">
        <v>15</v>
      </c>
      <c r="I32" s="20">
        <v>2</v>
      </c>
    </row>
    <row r="33" spans="1:9" ht="22.15" customHeight="1" x14ac:dyDescent="0.2">
      <c r="A33" s="25" t="s">
        <v>19</v>
      </c>
      <c r="B33" s="26">
        <f t="shared" si="1"/>
        <v>8944</v>
      </c>
      <c r="C33" s="26">
        <v>1258</v>
      </c>
      <c r="D33" s="26">
        <v>2421</v>
      </c>
      <c r="E33" s="26">
        <v>2099</v>
      </c>
      <c r="F33" s="26">
        <v>1675</v>
      </c>
      <c r="G33" s="26">
        <v>1210</v>
      </c>
      <c r="H33" s="26">
        <v>264</v>
      </c>
      <c r="I33" s="27">
        <v>17</v>
      </c>
    </row>
    <row r="34" spans="1:9" ht="15" customHeight="1" x14ac:dyDescent="0.2">
      <c r="A34" s="21"/>
      <c r="B34" s="34">
        <v>2019</v>
      </c>
      <c r="C34" s="35"/>
      <c r="D34" s="35"/>
      <c r="E34" s="35"/>
      <c r="F34" s="35"/>
      <c r="G34" s="35"/>
      <c r="H34" s="35"/>
      <c r="I34" s="35"/>
    </row>
    <row r="35" spans="1:9" ht="12" customHeight="1" x14ac:dyDescent="0.2">
      <c r="A35" s="23" t="s">
        <v>17</v>
      </c>
      <c r="B35" s="10">
        <f>SUM(B36:B46)</f>
        <v>112231</v>
      </c>
      <c r="C35" s="10">
        <f>SUM(C36:C46)</f>
        <v>2283</v>
      </c>
      <c r="D35" s="10">
        <f t="shared" ref="D35:I35" si="2">SUM(D36:D46)</f>
        <v>11855</v>
      </c>
      <c r="E35" s="10">
        <f t="shared" si="2"/>
        <v>34619</v>
      </c>
      <c r="F35" s="10">
        <f t="shared" si="2"/>
        <v>39047</v>
      </c>
      <c r="G35" s="10">
        <f t="shared" si="2"/>
        <v>19660</v>
      </c>
      <c r="H35" s="10">
        <f t="shared" si="2"/>
        <v>4458</v>
      </c>
      <c r="I35" s="19">
        <f t="shared" si="2"/>
        <v>309</v>
      </c>
    </row>
    <row r="36" spans="1:9" ht="11.45" customHeight="1" x14ac:dyDescent="0.2">
      <c r="A36" s="24" t="s">
        <v>21</v>
      </c>
      <c r="B36" s="11">
        <f>SUM(C36:I36)</f>
        <v>373</v>
      </c>
      <c r="C36" s="11">
        <v>244</v>
      </c>
      <c r="D36" s="11">
        <v>109</v>
      </c>
      <c r="E36" s="11">
        <v>12</v>
      </c>
      <c r="F36" s="11">
        <v>5</v>
      </c>
      <c r="G36" s="11">
        <v>3</v>
      </c>
      <c r="H36" s="11">
        <v>0</v>
      </c>
      <c r="I36" s="20">
        <v>0</v>
      </c>
    </row>
    <row r="37" spans="1:9" ht="11.45" customHeight="1" x14ac:dyDescent="0.2">
      <c r="A37" s="24" t="s">
        <v>6</v>
      </c>
      <c r="B37" s="11">
        <f t="shared" ref="B37:B46" si="3">SUM(C37:I37)</f>
        <v>4904</v>
      </c>
      <c r="C37" s="11">
        <v>606</v>
      </c>
      <c r="D37" s="11">
        <v>2685</v>
      </c>
      <c r="E37" s="11">
        <v>1192</v>
      </c>
      <c r="F37" s="11">
        <v>318</v>
      </c>
      <c r="G37" s="11">
        <v>89</v>
      </c>
      <c r="H37" s="11">
        <v>13</v>
      </c>
      <c r="I37" s="20">
        <v>1</v>
      </c>
    </row>
    <row r="38" spans="1:9" ht="11.45" customHeight="1" x14ac:dyDescent="0.2">
      <c r="A38" s="24" t="s">
        <v>10</v>
      </c>
      <c r="B38" s="11">
        <f t="shared" si="3"/>
        <v>21861</v>
      </c>
      <c r="C38" s="11">
        <v>287</v>
      </c>
      <c r="D38" s="11">
        <v>4455</v>
      </c>
      <c r="E38" s="11">
        <v>12691</v>
      </c>
      <c r="F38" s="11">
        <v>3582</v>
      </c>
      <c r="G38" s="11">
        <v>741</v>
      </c>
      <c r="H38" s="11">
        <v>101</v>
      </c>
      <c r="I38" s="20">
        <v>4</v>
      </c>
    </row>
    <row r="39" spans="1:9" ht="11.45" customHeight="1" x14ac:dyDescent="0.2">
      <c r="A39" s="24" t="s">
        <v>11</v>
      </c>
      <c r="B39" s="11">
        <f t="shared" si="3"/>
        <v>34261</v>
      </c>
      <c r="C39" s="11">
        <v>86</v>
      </c>
      <c r="D39" s="11">
        <v>1865</v>
      </c>
      <c r="E39" s="11">
        <v>12335</v>
      </c>
      <c r="F39" s="11">
        <v>16581</v>
      </c>
      <c r="G39" s="11">
        <v>3014</v>
      </c>
      <c r="H39" s="11">
        <v>351</v>
      </c>
      <c r="I39" s="20">
        <v>29</v>
      </c>
    </row>
    <row r="40" spans="1:9" ht="11.45" customHeight="1" x14ac:dyDescent="0.2">
      <c r="A40" s="24" t="s">
        <v>12</v>
      </c>
      <c r="B40" s="11">
        <f t="shared" si="3"/>
        <v>25277</v>
      </c>
      <c r="C40" s="11">
        <v>26</v>
      </c>
      <c r="D40" s="11">
        <v>629</v>
      </c>
      <c r="E40" s="11">
        <v>4426</v>
      </c>
      <c r="F40" s="11">
        <v>11499</v>
      </c>
      <c r="G40" s="11">
        <v>7810</v>
      </c>
      <c r="H40" s="11">
        <v>845</v>
      </c>
      <c r="I40" s="20">
        <v>42</v>
      </c>
    </row>
    <row r="41" spans="1:9" ht="11.45" customHeight="1" x14ac:dyDescent="0.2">
      <c r="A41" s="24" t="s">
        <v>9</v>
      </c>
      <c r="B41" s="11">
        <f t="shared" si="3"/>
        <v>12627</v>
      </c>
      <c r="C41" s="11">
        <v>13</v>
      </c>
      <c r="D41" s="11">
        <v>258</v>
      </c>
      <c r="E41" s="11">
        <v>1444</v>
      </c>
      <c r="F41" s="11">
        <v>4111</v>
      </c>
      <c r="G41" s="11">
        <v>4997</v>
      </c>
      <c r="H41" s="11">
        <v>1746</v>
      </c>
      <c r="I41" s="20">
        <v>58</v>
      </c>
    </row>
    <row r="42" spans="1:9" ht="11.45" customHeight="1" x14ac:dyDescent="0.2">
      <c r="A42" s="24" t="s">
        <v>13</v>
      </c>
      <c r="B42" s="11">
        <f t="shared" si="3"/>
        <v>3857</v>
      </c>
      <c r="C42" s="11">
        <v>7</v>
      </c>
      <c r="D42" s="11">
        <v>76</v>
      </c>
      <c r="E42" s="11">
        <v>445</v>
      </c>
      <c r="F42" s="11">
        <v>1050</v>
      </c>
      <c r="G42" s="11">
        <v>1433</v>
      </c>
      <c r="H42" s="11">
        <v>759</v>
      </c>
      <c r="I42" s="20">
        <v>87</v>
      </c>
    </row>
    <row r="43" spans="1:9" ht="11.45" customHeight="1" x14ac:dyDescent="0.2">
      <c r="A43" s="24" t="s">
        <v>14</v>
      </c>
      <c r="B43" s="11">
        <f t="shared" si="3"/>
        <v>956</v>
      </c>
      <c r="C43" s="11">
        <v>3</v>
      </c>
      <c r="D43" s="11">
        <v>21</v>
      </c>
      <c r="E43" s="11">
        <v>139</v>
      </c>
      <c r="F43" s="11">
        <v>228</v>
      </c>
      <c r="G43" s="11">
        <v>339</v>
      </c>
      <c r="H43" s="11">
        <v>188</v>
      </c>
      <c r="I43" s="20">
        <v>38</v>
      </c>
    </row>
    <row r="44" spans="1:9" ht="11.45" customHeight="1" x14ac:dyDescent="0.2">
      <c r="A44" s="24" t="s">
        <v>15</v>
      </c>
      <c r="B44" s="11">
        <f t="shared" si="3"/>
        <v>352</v>
      </c>
      <c r="C44" s="11">
        <v>0</v>
      </c>
      <c r="D44" s="11">
        <v>12</v>
      </c>
      <c r="E44" s="11">
        <v>36</v>
      </c>
      <c r="F44" s="11">
        <v>85</v>
      </c>
      <c r="G44" s="11">
        <v>135</v>
      </c>
      <c r="H44" s="11">
        <v>69</v>
      </c>
      <c r="I44" s="20">
        <v>15</v>
      </c>
    </row>
    <row r="45" spans="1:9" ht="11.45" customHeight="1" x14ac:dyDescent="0.2">
      <c r="A45" s="24" t="s">
        <v>2</v>
      </c>
      <c r="B45" s="11">
        <f t="shared" si="3"/>
        <v>138</v>
      </c>
      <c r="C45" s="11">
        <v>0</v>
      </c>
      <c r="D45" s="11">
        <v>2</v>
      </c>
      <c r="E45" s="11">
        <v>16</v>
      </c>
      <c r="F45" s="11">
        <v>33</v>
      </c>
      <c r="G45" s="11">
        <v>47</v>
      </c>
      <c r="H45" s="11">
        <v>34</v>
      </c>
      <c r="I45" s="20">
        <v>6</v>
      </c>
    </row>
    <row r="46" spans="1:9" ht="22.15" customHeight="1" x14ac:dyDescent="0.2">
      <c r="A46" s="25" t="s">
        <v>23</v>
      </c>
      <c r="B46" s="26">
        <f t="shared" si="3"/>
        <v>7625</v>
      </c>
      <c r="C46" s="26">
        <v>1011</v>
      </c>
      <c r="D46" s="26">
        <v>1743</v>
      </c>
      <c r="E46" s="26">
        <v>1883</v>
      </c>
      <c r="F46" s="26">
        <v>1555</v>
      </c>
      <c r="G46" s="26">
        <v>1052</v>
      </c>
      <c r="H46" s="26">
        <v>352</v>
      </c>
      <c r="I46" s="27">
        <v>29</v>
      </c>
    </row>
    <row r="47" spans="1:9" x14ac:dyDescent="0.2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8"/>
      <c r="B51" s="8"/>
      <c r="C51" s="8"/>
      <c r="D51" s="8"/>
      <c r="E51" s="8"/>
      <c r="F51" s="8"/>
      <c r="G51" s="8"/>
      <c r="H51" s="8"/>
      <c r="I51" s="8"/>
    </row>
  </sheetData>
  <mergeCells count="5">
    <mergeCell ref="C6:I6"/>
    <mergeCell ref="A6:A7"/>
    <mergeCell ref="B8:I8"/>
    <mergeCell ref="B21:I21"/>
    <mergeCell ref="B34:I34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1-17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Řezanka</dc:creator>
  <cp:lastModifiedBy>palivcova5849</cp:lastModifiedBy>
  <cp:lastPrinted>2020-11-02T12:34:02Z</cp:lastPrinted>
  <dcterms:created xsi:type="dcterms:W3CDTF">2015-06-02T12:18:21Z</dcterms:created>
  <dcterms:modified xsi:type="dcterms:W3CDTF">2020-11-24T12:19:06Z</dcterms:modified>
</cp:coreProperties>
</file>