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livcova5849\Documents\Zaostřeno_2020\Kapitola 1\Kap. 1_xls\"/>
    </mc:Choice>
  </mc:AlternateContent>
  <bookViews>
    <workbookView xWindow="7665" yWindow="-15" windowWidth="7650" windowHeight="9090"/>
  </bookViews>
  <sheets>
    <sheet name="1-6" sheetId="1" r:id="rId1"/>
  </sheets>
  <definedNames>
    <definedName name="_dmg2" localSheetId="0" hidden="1">'1-6'!#REF!</definedName>
  </definedNames>
  <calcPr calcId="162913"/>
</workbook>
</file>

<file path=xl/calcChain.xml><?xml version="1.0" encoding="utf-8"?>
<calcChain xmlns="http://schemas.openxmlformats.org/spreadsheetml/2006/main">
  <c r="Q26" i="1" l="1"/>
  <c r="Q27" i="1"/>
  <c r="Q28" i="1"/>
  <c r="Q29" i="1"/>
  <c r="Q30" i="1"/>
  <c r="Q31" i="1"/>
  <c r="Q32" i="1"/>
  <c r="Q33" i="1"/>
  <c r="Q34" i="1"/>
  <c r="Q25" i="1"/>
  <c r="P27" i="1"/>
  <c r="P28" i="1"/>
  <c r="P29" i="1"/>
  <c r="P30" i="1"/>
  <c r="P31" i="1"/>
  <c r="P32" i="1"/>
  <c r="P33" i="1"/>
  <c r="P34" i="1"/>
  <c r="P25" i="1"/>
  <c r="P26" i="1"/>
</calcChain>
</file>

<file path=xl/sharedStrings.xml><?xml version="1.0" encoding="utf-8"?>
<sst xmlns="http://schemas.openxmlformats.org/spreadsheetml/2006/main" count="106" uniqueCount="26">
  <si>
    <t>OBYVATELSTVO</t>
  </si>
  <si>
    <t>POPULATION</t>
  </si>
  <si>
    <t>Pramen: ČSÚ</t>
  </si>
  <si>
    <t>Source: CZSO</t>
  </si>
  <si>
    <t>55+</t>
  </si>
  <si>
    <t>1 - 6. První sňatky podle věku nevěst a ženichů ve vybraných letech</t>
  </si>
  <si>
    <t>percentage</t>
  </si>
  <si>
    <t>number</t>
  </si>
  <si>
    <t>počet</t>
  </si>
  <si>
    <t>podíl (%)</t>
  </si>
  <si>
    <t xml:space="preserve">         First marriages by age of the bride and the groom in selected years</t>
  </si>
  <si>
    <t>16–19</t>
  </si>
  <si>
    <t>20–24</t>
  </si>
  <si>
    <t>25–29</t>
  </si>
  <si>
    <t>30–34</t>
  </si>
  <si>
    <t>35–39</t>
  </si>
  <si>
    <t>40–44</t>
  </si>
  <si>
    <t>45–49</t>
  </si>
  <si>
    <t>50–54</t>
  </si>
  <si>
    <t>Groom</t>
  </si>
  <si>
    <t>nevěsta</t>
  </si>
  <si>
    <t>Bride</t>
  </si>
  <si>
    <t>ženich</t>
  </si>
  <si>
    <r>
      <t xml:space="preserve">Celkem
 </t>
    </r>
    <r>
      <rPr>
        <b/>
        <i/>
        <sz val="8"/>
        <rFont val="Arial"/>
        <family val="2"/>
        <charset val="238"/>
      </rPr>
      <t>Total</t>
    </r>
  </si>
  <si>
    <t>Věková 
skupina 
(v letech)</t>
  </si>
  <si>
    <t>Age group 
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</si>
</sst>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 &quot;"/>
    <numFmt numFmtId="165" formatCode="#,##0.0&quot;  &quot;"/>
    <numFmt numFmtId="166" formatCode="0.0"/>
    <numFmt numFmtId="167" formatCode="\$#,##0\ ;\(\$#,##0\)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10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3" fillId="0" borderId="2"/>
    <xf numFmtId="0" fontId="2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2" borderId="2">
      <alignment horizontal="left"/>
    </xf>
    <xf numFmtId="0" fontId="5" fillId="2" borderId="0">
      <alignment horizontal="left"/>
    </xf>
    <xf numFmtId="0" fontId="6" fillId="3" borderId="0">
      <alignment horizontal="right" vertical="top" textRotation="90" wrapText="1"/>
    </xf>
    <xf numFmtId="0" fontId="3" fillId="2" borderId="3">
      <alignment wrapText="1"/>
    </xf>
    <xf numFmtId="0" fontId="3" fillId="2" borderId="4">
      <alignment horizontal="center" wrapText="1"/>
    </xf>
    <xf numFmtId="167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" fillId="2" borderId="2"/>
    <xf numFmtId="0" fontId="8" fillId="2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166" fontId="13" fillId="0" borderId="5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6" fillId="0" borderId="0" xfId="0" applyFont="1" applyFill="1"/>
    <xf numFmtId="164" fontId="16" fillId="0" borderId="0" xfId="0" applyNumberFormat="1" applyFont="1" applyFill="1"/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6" fillId="0" borderId="9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right"/>
    </xf>
    <xf numFmtId="164" fontId="18" fillId="0" borderId="6" xfId="0" applyNumberFormat="1" applyFont="1" applyFill="1" applyBorder="1"/>
    <xf numFmtId="164" fontId="18" fillId="0" borderId="7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0" borderId="6" xfId="0" applyNumberFormat="1" applyFont="1" applyFill="1" applyBorder="1" applyAlignment="1">
      <alignment horizontal="right"/>
    </xf>
    <xf numFmtId="164" fontId="16" fillId="0" borderId="7" xfId="0" applyNumberFormat="1" applyFont="1" applyFill="1" applyBorder="1" applyAlignment="1">
      <alignment horizontal="right"/>
    </xf>
    <xf numFmtId="164" fontId="16" fillId="0" borderId="6" xfId="0" applyNumberFormat="1" applyFont="1" applyFill="1" applyBorder="1"/>
    <xf numFmtId="164" fontId="16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horizontal="left"/>
    </xf>
    <xf numFmtId="164" fontId="16" fillId="0" borderId="0" xfId="0" applyNumberFormat="1" applyFont="1" applyFill="1" applyBorder="1"/>
    <xf numFmtId="165" fontId="18" fillId="0" borderId="7" xfId="0" applyNumberFormat="1" applyFont="1" applyFill="1" applyBorder="1"/>
    <xf numFmtId="165" fontId="16" fillId="0" borderId="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17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/>
    <xf numFmtId="165" fontId="16" fillId="0" borderId="0" xfId="0" applyNumberFormat="1" applyFont="1" applyFill="1" applyBorder="1"/>
    <xf numFmtId="165" fontId="16" fillId="0" borderId="7" xfId="0" applyNumberFormat="1" applyFont="1" applyFill="1" applyBorder="1" applyAlignment="1">
      <alignment horizontal="right"/>
    </xf>
    <xf numFmtId="165" fontId="16" fillId="0" borderId="6" xfId="5" applyNumberFormat="1" applyFont="1" applyFill="1" applyBorder="1"/>
    <xf numFmtId="165" fontId="18" fillId="0" borderId="11" xfId="0" applyNumberFormat="1" applyFont="1" applyFill="1" applyBorder="1"/>
    <xf numFmtId="165" fontId="16" fillId="0" borderId="6" xfId="0" applyNumberFormat="1" applyFont="1" applyFill="1" applyBorder="1" applyAlignment="1">
      <alignment horizontal="right"/>
    </xf>
    <xf numFmtId="0" fontId="20" fillId="0" borderId="0" xfId="0" applyFont="1" applyFill="1"/>
    <xf numFmtId="0" fontId="12" fillId="0" borderId="0" xfId="0" applyFont="1" applyFill="1"/>
    <xf numFmtId="0" fontId="16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164" fontId="18" fillId="0" borderId="6" xfId="0" applyNumberFormat="1" applyFont="1" applyFill="1" applyBorder="1" applyAlignment="1">
      <alignment horizontal="right"/>
    </xf>
    <xf numFmtId="164" fontId="18" fillId="0" borderId="7" xfId="0" applyNumberFormat="1" applyFont="1" applyFill="1" applyBorder="1"/>
    <xf numFmtId="164" fontId="18" fillId="0" borderId="0" xfId="0" applyNumberFormat="1" applyFont="1" applyFill="1" applyBorder="1"/>
    <xf numFmtId="164" fontId="16" fillId="0" borderId="7" xfId="0" applyNumberFormat="1" applyFont="1" applyFill="1" applyBorder="1"/>
    <xf numFmtId="164" fontId="16" fillId="0" borderId="6" xfId="0" applyNumberFormat="1" applyFont="1" applyFill="1" applyBorder="1" applyAlignment="1"/>
    <xf numFmtId="164" fontId="16" fillId="0" borderId="7" xfId="0" applyNumberFormat="1" applyFont="1" applyFill="1" applyBorder="1" applyAlignment="1"/>
    <xf numFmtId="164" fontId="16" fillId="0" borderId="0" xfId="0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5" fontId="16" fillId="0" borderId="0" xfId="0" applyNumberFormat="1" applyFont="1" applyFill="1" applyBorder="1" applyAlignment="1">
      <alignment horizontal="right"/>
    </xf>
    <xf numFmtId="165" fontId="16" fillId="0" borderId="6" xfId="0" applyNumberFormat="1" applyFont="1" applyFill="1" applyBorder="1"/>
    <xf numFmtId="0" fontId="16" fillId="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</cellXfs>
  <cellStyles count="19">
    <cellStyle name="% procenta" xfId="1"/>
    <cellStyle name="Celkem" xfId="2" builtinId="25" customBuiltin="1"/>
    <cellStyle name="cell" xfId="3"/>
    <cellStyle name="Datum" xfId="4"/>
    <cellStyle name="Finanční" xfId="5"/>
    <cellStyle name="Finanční0" xfId="6"/>
    <cellStyle name="formula" xfId="7"/>
    <cellStyle name="gap" xfId="8"/>
    <cellStyle name="GreyBackground" xfId="9"/>
    <cellStyle name="level1a" xfId="10"/>
    <cellStyle name="level3" xfId="11"/>
    <cellStyle name="Měna0" xfId="12"/>
    <cellStyle name="normal" xfId="13"/>
    <cellStyle name="Normální" xfId="0" builtinId="0"/>
    <cellStyle name="Pevný" xfId="14"/>
    <cellStyle name="row" xfId="15"/>
    <cellStyle name="title1" xfId="16"/>
    <cellStyle name="Záhlaví 1" xfId="17"/>
    <cellStyle name="Záhlaví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showWhiteSpace="0" zoomScaleNormal="100" workbookViewId="0"/>
  </sheetViews>
  <sheetFormatPr defaultRowHeight="12.75" x14ac:dyDescent="0.2"/>
  <cols>
    <col min="1" max="1" width="10.7109375" style="4" customWidth="1"/>
    <col min="2" max="19" width="6.7109375" style="4" customWidth="1"/>
    <col min="20" max="16384" width="9.140625" style="4"/>
  </cols>
  <sheetData>
    <row r="1" spans="1:19" x14ac:dyDescent="0.2">
      <c r="A1" s="37" t="s">
        <v>0</v>
      </c>
      <c r="B1" s="38"/>
      <c r="C1" s="38"/>
      <c r="S1" s="1" t="s">
        <v>1</v>
      </c>
    </row>
    <row r="2" spans="1:19" ht="9" customHeight="1" x14ac:dyDescent="0.2">
      <c r="A2" s="38"/>
      <c r="B2" s="38"/>
      <c r="C2" s="38"/>
      <c r="S2" s="2"/>
    </row>
    <row r="3" spans="1:19" ht="15" customHeight="1" x14ac:dyDescent="0.2">
      <c r="A3" s="37" t="s">
        <v>5</v>
      </c>
      <c r="B3" s="38"/>
      <c r="C3" s="38"/>
      <c r="J3" s="6"/>
      <c r="K3" s="6"/>
      <c r="L3" s="6"/>
      <c r="M3" s="6"/>
      <c r="N3" s="6"/>
      <c r="O3" s="6"/>
    </row>
    <row r="4" spans="1:19" ht="15" customHeight="1" x14ac:dyDescent="0.2">
      <c r="A4" s="28" t="s">
        <v>10</v>
      </c>
      <c r="B4" s="3"/>
      <c r="C4" s="3"/>
      <c r="F4" s="5"/>
      <c r="J4" s="6"/>
      <c r="K4" s="6"/>
      <c r="L4" s="6"/>
      <c r="M4" s="6"/>
      <c r="N4" s="6"/>
      <c r="O4" s="6"/>
    </row>
    <row r="5" spans="1:19" ht="15" customHeight="1" x14ac:dyDescent="0.2">
      <c r="A5" s="9" t="s">
        <v>2</v>
      </c>
      <c r="B5" s="10"/>
      <c r="C5" s="10"/>
      <c r="D5" s="11"/>
      <c r="E5" s="11"/>
      <c r="F5" s="12"/>
      <c r="G5" s="11"/>
      <c r="H5" s="11"/>
      <c r="I5" s="11"/>
      <c r="J5" s="13"/>
      <c r="K5" s="13"/>
      <c r="L5" s="13"/>
      <c r="M5" s="13"/>
      <c r="N5" s="13"/>
      <c r="O5" s="13"/>
      <c r="P5" s="11"/>
      <c r="S5" s="14" t="s">
        <v>3</v>
      </c>
    </row>
    <row r="6" spans="1:19" ht="15" customHeight="1" thickBot="1" x14ac:dyDescent="0.25">
      <c r="A6" s="9" t="s">
        <v>8</v>
      </c>
      <c r="B6" s="9"/>
      <c r="C6" s="9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S6" s="14" t="s">
        <v>7</v>
      </c>
    </row>
    <row r="7" spans="1:19" ht="16.5" customHeight="1" x14ac:dyDescent="0.2">
      <c r="A7" s="56" t="s">
        <v>24</v>
      </c>
      <c r="B7" s="59">
        <v>1993</v>
      </c>
      <c r="C7" s="56"/>
      <c r="D7" s="58">
        <v>2000</v>
      </c>
      <c r="E7" s="58"/>
      <c r="F7" s="58">
        <v>2005</v>
      </c>
      <c r="G7" s="58"/>
      <c r="H7" s="58">
        <v>2010</v>
      </c>
      <c r="I7" s="58"/>
      <c r="J7" s="58">
        <v>2015</v>
      </c>
      <c r="K7" s="58"/>
      <c r="L7" s="58">
        <v>2016</v>
      </c>
      <c r="M7" s="58"/>
      <c r="N7" s="58">
        <v>2017</v>
      </c>
      <c r="O7" s="58"/>
      <c r="P7" s="58">
        <v>2018</v>
      </c>
      <c r="Q7" s="60"/>
      <c r="R7" s="58">
        <v>2019</v>
      </c>
      <c r="S7" s="60"/>
    </row>
    <row r="8" spans="1:19" ht="16.5" customHeight="1" x14ac:dyDescent="0.2">
      <c r="A8" s="57"/>
      <c r="B8" s="15" t="s">
        <v>22</v>
      </c>
      <c r="C8" s="39" t="s">
        <v>20</v>
      </c>
      <c r="D8" s="15" t="s">
        <v>22</v>
      </c>
      <c r="E8" s="39" t="s">
        <v>20</v>
      </c>
      <c r="F8" s="15" t="s">
        <v>22</v>
      </c>
      <c r="G8" s="39" t="s">
        <v>20</v>
      </c>
      <c r="H8" s="15" t="s">
        <v>22</v>
      </c>
      <c r="I8" s="39" t="s">
        <v>20</v>
      </c>
      <c r="J8" s="15" t="s">
        <v>22</v>
      </c>
      <c r="K8" s="39" t="s">
        <v>20</v>
      </c>
      <c r="L8" s="15" t="s">
        <v>22</v>
      </c>
      <c r="M8" s="39" t="s">
        <v>20</v>
      </c>
      <c r="N8" s="15" t="s">
        <v>22</v>
      </c>
      <c r="O8" s="39" t="s">
        <v>20</v>
      </c>
      <c r="P8" s="15" t="s">
        <v>22</v>
      </c>
      <c r="Q8" s="40" t="s">
        <v>20</v>
      </c>
      <c r="R8" s="15" t="s">
        <v>22</v>
      </c>
      <c r="S8" s="40" t="s">
        <v>20</v>
      </c>
    </row>
    <row r="9" spans="1:19" ht="25.5" customHeight="1" thickBot="1" x14ac:dyDescent="0.25">
      <c r="A9" s="29" t="s">
        <v>25</v>
      </c>
      <c r="B9" s="41" t="s">
        <v>19</v>
      </c>
      <c r="C9" s="42" t="s">
        <v>21</v>
      </c>
      <c r="D9" s="41" t="s">
        <v>19</v>
      </c>
      <c r="E9" s="42" t="s">
        <v>21</v>
      </c>
      <c r="F9" s="41" t="s">
        <v>19</v>
      </c>
      <c r="G9" s="42" t="s">
        <v>21</v>
      </c>
      <c r="H9" s="41" t="s">
        <v>19</v>
      </c>
      <c r="I9" s="42" t="s">
        <v>21</v>
      </c>
      <c r="J9" s="41" t="s">
        <v>19</v>
      </c>
      <c r="K9" s="42" t="s">
        <v>21</v>
      </c>
      <c r="L9" s="41" t="s">
        <v>19</v>
      </c>
      <c r="M9" s="42" t="s">
        <v>21</v>
      </c>
      <c r="N9" s="41" t="s">
        <v>19</v>
      </c>
      <c r="O9" s="42" t="s">
        <v>21</v>
      </c>
      <c r="P9" s="41" t="s">
        <v>19</v>
      </c>
      <c r="Q9" s="43" t="s">
        <v>21</v>
      </c>
      <c r="R9" s="41" t="s">
        <v>19</v>
      </c>
      <c r="S9" s="43" t="s">
        <v>21</v>
      </c>
    </row>
    <row r="10" spans="1:19" ht="24" customHeight="1" x14ac:dyDescent="0.2">
      <c r="A10" s="44" t="s">
        <v>23</v>
      </c>
      <c r="B10" s="45">
        <v>51319</v>
      </c>
      <c r="C10" s="46">
        <v>51450</v>
      </c>
      <c r="D10" s="45">
        <v>41360</v>
      </c>
      <c r="E10" s="16">
        <v>41528</v>
      </c>
      <c r="F10" s="17">
        <v>38347</v>
      </c>
      <c r="G10" s="18">
        <v>38605</v>
      </c>
      <c r="H10" s="17">
        <v>34414</v>
      </c>
      <c r="I10" s="46">
        <v>34734</v>
      </c>
      <c r="J10" s="17">
        <v>36884</v>
      </c>
      <c r="K10" s="46">
        <v>37021</v>
      </c>
      <c r="L10" s="17">
        <v>38578</v>
      </c>
      <c r="M10" s="46">
        <v>39007</v>
      </c>
      <c r="N10" s="17">
        <v>40038</v>
      </c>
      <c r="O10" s="46">
        <v>40336</v>
      </c>
      <c r="P10" s="17">
        <v>41316</v>
      </c>
      <c r="Q10" s="47">
        <v>41592</v>
      </c>
      <c r="R10" s="17">
        <v>41606</v>
      </c>
      <c r="S10" s="47">
        <v>41724</v>
      </c>
    </row>
    <row r="11" spans="1:19" ht="12" customHeight="1" x14ac:dyDescent="0.2">
      <c r="A11" s="30" t="s">
        <v>11</v>
      </c>
      <c r="B11" s="20">
        <v>5809</v>
      </c>
      <c r="C11" s="19">
        <v>20105</v>
      </c>
      <c r="D11" s="20">
        <v>701</v>
      </c>
      <c r="E11" s="19">
        <v>3008</v>
      </c>
      <c r="F11" s="20">
        <v>220</v>
      </c>
      <c r="G11" s="19">
        <v>1214</v>
      </c>
      <c r="H11" s="22">
        <v>104</v>
      </c>
      <c r="I11" s="48">
        <v>573</v>
      </c>
      <c r="J11" s="49">
        <v>74</v>
      </c>
      <c r="K11" s="50">
        <v>379</v>
      </c>
      <c r="L11" s="49">
        <v>79</v>
      </c>
      <c r="M11" s="50">
        <v>366</v>
      </c>
      <c r="N11" s="49">
        <v>73</v>
      </c>
      <c r="O11" s="50">
        <v>370</v>
      </c>
      <c r="P11" s="49">
        <v>63</v>
      </c>
      <c r="Q11" s="51">
        <v>365</v>
      </c>
      <c r="R11" s="49">
        <v>72</v>
      </c>
      <c r="S11" s="51">
        <v>360</v>
      </c>
    </row>
    <row r="12" spans="1:19" ht="12" customHeight="1" x14ac:dyDescent="0.2">
      <c r="A12" s="30" t="s">
        <v>12</v>
      </c>
      <c r="B12" s="20">
        <v>28661</v>
      </c>
      <c r="C12" s="48">
        <v>24770</v>
      </c>
      <c r="D12" s="20">
        <v>14273</v>
      </c>
      <c r="E12" s="19">
        <v>22765</v>
      </c>
      <c r="F12" s="20">
        <v>5342</v>
      </c>
      <c r="G12" s="21">
        <v>11866</v>
      </c>
      <c r="H12" s="22">
        <v>2983</v>
      </c>
      <c r="I12" s="48">
        <v>7376</v>
      </c>
      <c r="J12" s="49">
        <v>2847</v>
      </c>
      <c r="K12" s="50">
        <v>6370</v>
      </c>
      <c r="L12" s="49">
        <v>2879</v>
      </c>
      <c r="M12" s="50">
        <v>6252</v>
      </c>
      <c r="N12" s="49">
        <v>2873</v>
      </c>
      <c r="O12" s="50">
        <v>6225</v>
      </c>
      <c r="P12" s="49">
        <v>2814</v>
      </c>
      <c r="Q12" s="51">
        <v>6205</v>
      </c>
      <c r="R12" s="49">
        <v>2734</v>
      </c>
      <c r="S12" s="51">
        <v>5914</v>
      </c>
    </row>
    <row r="13" spans="1:19" ht="12" customHeight="1" x14ac:dyDescent="0.2">
      <c r="A13" s="30" t="s">
        <v>13</v>
      </c>
      <c r="B13" s="20">
        <v>11937</v>
      </c>
      <c r="C13" s="48">
        <v>4734</v>
      </c>
      <c r="D13" s="20">
        <v>18652</v>
      </c>
      <c r="E13" s="19">
        <v>13093</v>
      </c>
      <c r="F13" s="22">
        <v>19128</v>
      </c>
      <c r="G13" s="21">
        <v>19353</v>
      </c>
      <c r="H13" s="22">
        <v>12791</v>
      </c>
      <c r="I13" s="48">
        <v>16313</v>
      </c>
      <c r="J13" s="49">
        <v>12150</v>
      </c>
      <c r="K13" s="50">
        <v>16395</v>
      </c>
      <c r="L13" s="49">
        <v>12709</v>
      </c>
      <c r="M13" s="50">
        <v>17182</v>
      </c>
      <c r="N13" s="49">
        <v>13069</v>
      </c>
      <c r="O13" s="50">
        <v>17599</v>
      </c>
      <c r="P13" s="49">
        <v>13583</v>
      </c>
      <c r="Q13" s="51">
        <v>17713</v>
      </c>
      <c r="R13" s="49">
        <v>13447</v>
      </c>
      <c r="S13" s="51">
        <v>17515</v>
      </c>
    </row>
    <row r="14" spans="1:19" ht="12" customHeight="1" x14ac:dyDescent="0.2">
      <c r="A14" s="30" t="s">
        <v>14</v>
      </c>
      <c r="B14" s="20">
        <v>2913</v>
      </c>
      <c r="C14" s="48">
        <v>1058</v>
      </c>
      <c r="D14" s="20">
        <v>5061</v>
      </c>
      <c r="E14" s="19">
        <v>1822</v>
      </c>
      <c r="F14" s="20">
        <v>10103</v>
      </c>
      <c r="G14" s="21">
        <v>5026</v>
      </c>
      <c r="H14" s="22">
        <v>12761</v>
      </c>
      <c r="I14" s="48">
        <v>8215</v>
      </c>
      <c r="J14" s="49">
        <v>12404</v>
      </c>
      <c r="K14" s="50">
        <v>9401</v>
      </c>
      <c r="L14" s="49">
        <v>12826</v>
      </c>
      <c r="M14" s="50">
        <v>10059</v>
      </c>
      <c r="N14" s="49">
        <v>13103</v>
      </c>
      <c r="O14" s="50">
        <v>10547</v>
      </c>
      <c r="P14" s="49">
        <v>13115</v>
      </c>
      <c r="Q14" s="51">
        <v>11003</v>
      </c>
      <c r="R14" s="49">
        <v>13143</v>
      </c>
      <c r="S14" s="51">
        <v>11080</v>
      </c>
    </row>
    <row r="15" spans="1:19" ht="12" customHeight="1" x14ac:dyDescent="0.2">
      <c r="A15" s="30" t="s">
        <v>15</v>
      </c>
      <c r="B15" s="20">
        <v>1123</v>
      </c>
      <c r="C15" s="48">
        <v>394</v>
      </c>
      <c r="D15" s="20">
        <v>1561</v>
      </c>
      <c r="E15" s="19">
        <v>458</v>
      </c>
      <c r="F15" s="20">
        <v>2146</v>
      </c>
      <c r="G15" s="21">
        <v>760</v>
      </c>
      <c r="H15" s="22">
        <v>4063</v>
      </c>
      <c r="I15" s="48">
        <v>1745</v>
      </c>
      <c r="J15" s="49">
        <v>6365</v>
      </c>
      <c r="K15" s="50">
        <v>3345</v>
      </c>
      <c r="L15" s="49">
        <v>6567</v>
      </c>
      <c r="M15" s="50">
        <v>3716</v>
      </c>
      <c r="N15" s="49">
        <v>6803</v>
      </c>
      <c r="O15" s="50">
        <v>3910</v>
      </c>
      <c r="P15" s="49">
        <v>7128</v>
      </c>
      <c r="Q15" s="51">
        <v>4226</v>
      </c>
      <c r="R15" s="49">
        <v>6940</v>
      </c>
      <c r="S15" s="51">
        <v>4356</v>
      </c>
    </row>
    <row r="16" spans="1:19" ht="12" customHeight="1" x14ac:dyDescent="0.2">
      <c r="A16" s="30" t="s">
        <v>16</v>
      </c>
      <c r="B16" s="20">
        <v>454</v>
      </c>
      <c r="C16" s="48">
        <v>179</v>
      </c>
      <c r="D16" s="20">
        <v>530</v>
      </c>
      <c r="E16" s="19">
        <v>162</v>
      </c>
      <c r="F16" s="20">
        <v>740</v>
      </c>
      <c r="G16" s="21">
        <v>177</v>
      </c>
      <c r="H16" s="22">
        <v>953</v>
      </c>
      <c r="I16" s="48">
        <v>299</v>
      </c>
      <c r="J16" s="49">
        <v>1984</v>
      </c>
      <c r="K16" s="50">
        <v>825</v>
      </c>
      <c r="L16" s="49">
        <v>2336</v>
      </c>
      <c r="M16" s="50">
        <v>1032</v>
      </c>
      <c r="N16" s="49">
        <v>2757</v>
      </c>
      <c r="O16" s="50">
        <v>1237</v>
      </c>
      <c r="P16" s="49">
        <v>3076</v>
      </c>
      <c r="Q16" s="51">
        <v>1541</v>
      </c>
      <c r="R16" s="49">
        <v>3372</v>
      </c>
      <c r="S16" s="51">
        <v>1820</v>
      </c>
    </row>
    <row r="17" spans="1:19" ht="12" customHeight="1" x14ac:dyDescent="0.2">
      <c r="A17" s="30" t="s">
        <v>17</v>
      </c>
      <c r="B17" s="20">
        <v>200</v>
      </c>
      <c r="C17" s="48">
        <v>104</v>
      </c>
      <c r="D17" s="20">
        <v>280</v>
      </c>
      <c r="E17" s="19">
        <v>94</v>
      </c>
      <c r="F17" s="20">
        <v>296</v>
      </c>
      <c r="G17" s="21">
        <v>89</v>
      </c>
      <c r="H17" s="22">
        <v>379</v>
      </c>
      <c r="I17" s="48">
        <v>109</v>
      </c>
      <c r="J17" s="49">
        <v>586</v>
      </c>
      <c r="K17" s="50">
        <v>167</v>
      </c>
      <c r="L17" s="49">
        <v>617</v>
      </c>
      <c r="M17" s="50">
        <v>235</v>
      </c>
      <c r="N17" s="49">
        <v>747</v>
      </c>
      <c r="O17" s="50">
        <v>277</v>
      </c>
      <c r="P17" s="49">
        <v>903</v>
      </c>
      <c r="Q17" s="51">
        <v>323</v>
      </c>
      <c r="R17" s="49">
        <v>1108</v>
      </c>
      <c r="S17" s="51">
        <v>427</v>
      </c>
    </row>
    <row r="18" spans="1:19" ht="12" customHeight="1" x14ac:dyDescent="0.2">
      <c r="A18" s="30" t="s">
        <v>18</v>
      </c>
      <c r="B18" s="20">
        <v>103</v>
      </c>
      <c r="C18" s="48">
        <v>33</v>
      </c>
      <c r="D18" s="20">
        <v>144</v>
      </c>
      <c r="E18" s="23">
        <v>53</v>
      </c>
      <c r="F18" s="20">
        <v>201</v>
      </c>
      <c r="G18" s="21">
        <v>58</v>
      </c>
      <c r="H18" s="22">
        <v>193</v>
      </c>
      <c r="I18" s="48">
        <v>47</v>
      </c>
      <c r="J18" s="49">
        <v>250</v>
      </c>
      <c r="K18" s="50">
        <v>78</v>
      </c>
      <c r="L18" s="49">
        <v>251</v>
      </c>
      <c r="M18" s="50">
        <v>88</v>
      </c>
      <c r="N18" s="49">
        <v>326</v>
      </c>
      <c r="O18" s="50">
        <v>89</v>
      </c>
      <c r="P18" s="49">
        <v>328</v>
      </c>
      <c r="Q18" s="51">
        <v>117</v>
      </c>
      <c r="R18" s="49">
        <v>394</v>
      </c>
      <c r="S18" s="51">
        <v>128</v>
      </c>
    </row>
    <row r="19" spans="1:19" ht="12" customHeight="1" x14ac:dyDescent="0.2">
      <c r="A19" s="30" t="s">
        <v>4</v>
      </c>
      <c r="B19" s="20">
        <v>119</v>
      </c>
      <c r="C19" s="21">
        <v>73</v>
      </c>
      <c r="D19" s="20">
        <v>158</v>
      </c>
      <c r="E19" s="19">
        <v>73</v>
      </c>
      <c r="F19" s="22">
        <v>171</v>
      </c>
      <c r="G19" s="21">
        <v>62</v>
      </c>
      <c r="H19" s="22">
        <v>187</v>
      </c>
      <c r="I19" s="48">
        <v>57</v>
      </c>
      <c r="J19" s="22">
        <v>224</v>
      </c>
      <c r="K19" s="48">
        <v>61</v>
      </c>
      <c r="L19" s="22">
        <v>314</v>
      </c>
      <c r="M19" s="48">
        <v>77</v>
      </c>
      <c r="N19" s="22">
        <v>287</v>
      </c>
      <c r="O19" s="48">
        <v>82</v>
      </c>
      <c r="P19" s="22">
        <v>306</v>
      </c>
      <c r="Q19" s="25">
        <v>99</v>
      </c>
      <c r="R19" s="22">
        <v>396</v>
      </c>
      <c r="S19" s="25">
        <v>124</v>
      </c>
    </row>
    <row r="20" spans="1:19" ht="6.75" customHeight="1" x14ac:dyDescent="0.2">
      <c r="A20" s="52"/>
      <c r="B20" s="7"/>
      <c r="C20" s="7"/>
      <c r="D20" s="7"/>
      <c r="E20" s="7"/>
      <c r="F20" s="8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53"/>
    </row>
    <row r="21" spans="1:19" ht="13.5" customHeight="1" thickBot="1" x14ac:dyDescent="0.25">
      <c r="A21" s="24" t="s">
        <v>9</v>
      </c>
      <c r="B21" s="19"/>
      <c r="C21" s="19"/>
      <c r="D21" s="19"/>
      <c r="E21" s="19"/>
      <c r="F21" s="25"/>
      <c r="G21" s="19"/>
      <c r="H21" s="25"/>
      <c r="I21" s="25"/>
      <c r="J21" s="25"/>
      <c r="K21" s="25"/>
      <c r="L21" s="25"/>
      <c r="M21" s="25"/>
      <c r="N21" s="25"/>
      <c r="O21" s="25"/>
      <c r="P21" s="25"/>
      <c r="R21" s="53"/>
      <c r="S21" s="14" t="s">
        <v>6</v>
      </c>
    </row>
    <row r="22" spans="1:19" ht="16.5" customHeight="1" x14ac:dyDescent="0.2">
      <c r="A22" s="56" t="s">
        <v>24</v>
      </c>
      <c r="B22" s="59">
        <v>1993</v>
      </c>
      <c r="C22" s="56"/>
      <c r="D22" s="58">
        <v>2000</v>
      </c>
      <c r="E22" s="58"/>
      <c r="F22" s="58">
        <v>2005</v>
      </c>
      <c r="G22" s="58"/>
      <c r="H22" s="58">
        <v>2010</v>
      </c>
      <c r="I22" s="58"/>
      <c r="J22" s="58">
        <v>2015</v>
      </c>
      <c r="K22" s="58"/>
      <c r="L22" s="58">
        <v>2016</v>
      </c>
      <c r="M22" s="58"/>
      <c r="N22" s="58">
        <v>2017</v>
      </c>
      <c r="O22" s="58"/>
      <c r="P22" s="58">
        <v>2018</v>
      </c>
      <c r="Q22" s="60"/>
      <c r="R22" s="58">
        <v>2019</v>
      </c>
      <c r="S22" s="60"/>
    </row>
    <row r="23" spans="1:19" ht="16.5" customHeight="1" x14ac:dyDescent="0.2">
      <c r="A23" s="57"/>
      <c r="B23" s="15" t="s">
        <v>22</v>
      </c>
      <c r="C23" s="39" t="s">
        <v>20</v>
      </c>
      <c r="D23" s="15" t="s">
        <v>22</v>
      </c>
      <c r="E23" s="39" t="s">
        <v>20</v>
      </c>
      <c r="F23" s="15" t="s">
        <v>22</v>
      </c>
      <c r="G23" s="39" t="s">
        <v>20</v>
      </c>
      <c r="H23" s="15" t="s">
        <v>22</v>
      </c>
      <c r="I23" s="39" t="s">
        <v>20</v>
      </c>
      <c r="J23" s="15" t="s">
        <v>22</v>
      </c>
      <c r="K23" s="39" t="s">
        <v>20</v>
      </c>
      <c r="L23" s="15" t="s">
        <v>22</v>
      </c>
      <c r="M23" s="39" t="s">
        <v>20</v>
      </c>
      <c r="N23" s="15" t="s">
        <v>22</v>
      </c>
      <c r="O23" s="39" t="s">
        <v>20</v>
      </c>
      <c r="P23" s="15" t="s">
        <v>22</v>
      </c>
      <c r="Q23" s="40" t="s">
        <v>20</v>
      </c>
      <c r="R23" s="15" t="s">
        <v>22</v>
      </c>
      <c r="S23" s="40" t="s">
        <v>20</v>
      </c>
    </row>
    <row r="24" spans="1:19" ht="25.5" customHeight="1" thickBot="1" x14ac:dyDescent="0.25">
      <c r="A24" s="29" t="s">
        <v>25</v>
      </c>
      <c r="B24" s="41" t="s">
        <v>19</v>
      </c>
      <c r="C24" s="42" t="s">
        <v>21</v>
      </c>
      <c r="D24" s="41" t="s">
        <v>19</v>
      </c>
      <c r="E24" s="42" t="s">
        <v>21</v>
      </c>
      <c r="F24" s="41" t="s">
        <v>19</v>
      </c>
      <c r="G24" s="42" t="s">
        <v>21</v>
      </c>
      <c r="H24" s="41" t="s">
        <v>19</v>
      </c>
      <c r="I24" s="42" t="s">
        <v>21</v>
      </c>
      <c r="J24" s="41" t="s">
        <v>19</v>
      </c>
      <c r="K24" s="42" t="s">
        <v>21</v>
      </c>
      <c r="L24" s="41" t="s">
        <v>19</v>
      </c>
      <c r="M24" s="42" t="s">
        <v>21</v>
      </c>
      <c r="N24" s="41" t="s">
        <v>19</v>
      </c>
      <c r="O24" s="42" t="s">
        <v>21</v>
      </c>
      <c r="P24" s="41" t="s">
        <v>19</v>
      </c>
      <c r="Q24" s="43" t="s">
        <v>21</v>
      </c>
      <c r="R24" s="41" t="s">
        <v>19</v>
      </c>
      <c r="S24" s="43" t="s">
        <v>21</v>
      </c>
    </row>
    <row r="25" spans="1:19" ht="24" customHeight="1" x14ac:dyDescent="0.2">
      <c r="A25" s="44" t="s">
        <v>23</v>
      </c>
      <c r="B25" s="35">
        <v>100</v>
      </c>
      <c r="C25" s="26">
        <v>100</v>
      </c>
      <c r="D25" s="35">
        <v>100</v>
      </c>
      <c r="E25" s="31">
        <v>100</v>
      </c>
      <c r="F25" s="35">
        <v>100</v>
      </c>
      <c r="G25" s="26">
        <v>100</v>
      </c>
      <c r="H25" s="35">
        <v>100</v>
      </c>
      <c r="I25" s="26">
        <v>100</v>
      </c>
      <c r="J25" s="35">
        <v>100</v>
      </c>
      <c r="K25" s="26">
        <v>100</v>
      </c>
      <c r="L25" s="35">
        <v>100</v>
      </c>
      <c r="M25" s="26">
        <v>100</v>
      </c>
      <c r="N25" s="35">
        <v>100</v>
      </c>
      <c r="O25" s="26">
        <v>100</v>
      </c>
      <c r="P25" s="35">
        <f>P10/P$10*100</f>
        <v>100</v>
      </c>
      <c r="Q25" s="31">
        <f>Q10/Q$10*100</f>
        <v>100</v>
      </c>
      <c r="R25" s="35">
        <v>100</v>
      </c>
      <c r="S25" s="31">
        <v>100</v>
      </c>
    </row>
    <row r="26" spans="1:19" ht="12" customHeight="1" x14ac:dyDescent="0.2">
      <c r="A26" s="30" t="s">
        <v>11</v>
      </c>
      <c r="B26" s="36">
        <v>11.319394376351838</v>
      </c>
      <c r="C26" s="54">
        <v>39.076773566569486</v>
      </c>
      <c r="D26" s="36">
        <v>1.6948742746615089</v>
      </c>
      <c r="E26" s="54">
        <v>7.2433057214409553</v>
      </c>
      <c r="F26" s="36">
        <v>0.57370850392468764</v>
      </c>
      <c r="G26" s="54">
        <v>3.144670379484523</v>
      </c>
      <c r="H26" s="55">
        <v>0.30220259196838495</v>
      </c>
      <c r="I26" s="33">
        <v>1.6496804283986872</v>
      </c>
      <c r="J26" s="55">
        <v>0.20062899902396703</v>
      </c>
      <c r="K26" s="33">
        <v>1.023743280840604</v>
      </c>
      <c r="L26" s="55">
        <v>0.20477992638291256</v>
      </c>
      <c r="M26" s="33">
        <v>0.93829312687466349</v>
      </c>
      <c r="N26" s="55">
        <v>0.18232678954992756</v>
      </c>
      <c r="O26" s="33">
        <v>0.91729472431574777</v>
      </c>
      <c r="P26" s="55">
        <f>P11/P$10*100</f>
        <v>0.1524832994481557</v>
      </c>
      <c r="Q26" s="54">
        <f t="shared" ref="Q26:Q34" si="0">Q11/Q$10*100</f>
        <v>0.87757261011733012</v>
      </c>
      <c r="R26" s="55">
        <v>0.17305196365908765</v>
      </c>
      <c r="S26" s="54">
        <v>0.86281276962899056</v>
      </c>
    </row>
    <row r="27" spans="1:19" ht="12" customHeight="1" x14ac:dyDescent="0.2">
      <c r="A27" s="30" t="s">
        <v>12</v>
      </c>
      <c r="B27" s="36">
        <v>55.848711003721817</v>
      </c>
      <c r="C27" s="33">
        <v>48.143828960155489</v>
      </c>
      <c r="D27" s="55">
        <v>34.509187620889747</v>
      </c>
      <c r="E27" s="32">
        <v>54.818435754189942</v>
      </c>
      <c r="F27" s="36">
        <v>13.930685581662189</v>
      </c>
      <c r="G27" s="27">
        <v>30.736951172127963</v>
      </c>
      <c r="H27" s="55">
        <v>8.6679839600162722</v>
      </c>
      <c r="I27" s="33">
        <v>21.235676858409626</v>
      </c>
      <c r="J27" s="55">
        <v>7.7187940570437039</v>
      </c>
      <c r="K27" s="33">
        <v>17.206450393020177</v>
      </c>
      <c r="L27" s="55">
        <v>7.4628026336253814</v>
      </c>
      <c r="M27" s="33">
        <v>16.027892429563924</v>
      </c>
      <c r="N27" s="55">
        <v>7.1756831010539992</v>
      </c>
      <c r="O27" s="33">
        <v>15.432863942879809</v>
      </c>
      <c r="P27" s="55">
        <f t="shared" ref="P27:P34" si="1">P12/P$10*100</f>
        <v>6.8109207086842876</v>
      </c>
      <c r="Q27" s="54">
        <f t="shared" si="0"/>
        <v>14.918734371994613</v>
      </c>
      <c r="R27" s="55">
        <v>6.5711676200547995</v>
      </c>
      <c r="S27" s="54">
        <v>14.174096443294026</v>
      </c>
    </row>
    <row r="28" spans="1:19" ht="12" customHeight="1" x14ac:dyDescent="0.2">
      <c r="A28" s="30" t="s">
        <v>13</v>
      </c>
      <c r="B28" s="36">
        <v>23.260390888364931</v>
      </c>
      <c r="C28" s="33">
        <v>9.2011661807580172</v>
      </c>
      <c r="D28" s="55">
        <v>45.096711798839458</v>
      </c>
      <c r="E28" s="32">
        <v>31.528125602003463</v>
      </c>
      <c r="F28" s="36">
        <v>49.881346650324666</v>
      </c>
      <c r="G28" s="27">
        <v>50.13081207097526</v>
      </c>
      <c r="H28" s="55">
        <v>37.168013017957804</v>
      </c>
      <c r="I28" s="33">
        <v>46.965509299245696</v>
      </c>
      <c r="J28" s="55">
        <v>32.941112677583781</v>
      </c>
      <c r="K28" s="33">
        <v>44.285675697577048</v>
      </c>
      <c r="L28" s="55">
        <v>32.943646637980194</v>
      </c>
      <c r="M28" s="33">
        <v>44.048504114646086</v>
      </c>
      <c r="N28" s="55">
        <v>32.641490583945256</v>
      </c>
      <c r="O28" s="33">
        <v>43.630999603332008</v>
      </c>
      <c r="P28" s="55">
        <f t="shared" si="1"/>
        <v>32.875883434988864</v>
      </c>
      <c r="Q28" s="54">
        <f t="shared" si="0"/>
        <v>42.587516830159643</v>
      </c>
      <c r="R28" s="55">
        <v>32.319857712829879</v>
      </c>
      <c r="S28" s="54">
        <v>41.978237944588251</v>
      </c>
    </row>
    <row r="29" spans="1:19" ht="12" customHeight="1" x14ac:dyDescent="0.2">
      <c r="A29" s="30" t="s">
        <v>14</v>
      </c>
      <c r="B29" s="36">
        <v>5.6762602544866425</v>
      </c>
      <c r="C29" s="33">
        <v>2.0563654033041789</v>
      </c>
      <c r="D29" s="55">
        <v>12.236460348162476</v>
      </c>
      <c r="E29" s="32">
        <v>4.3874012714313242</v>
      </c>
      <c r="F29" s="36">
        <v>26.346259159777819</v>
      </c>
      <c r="G29" s="27">
        <v>13.019038984587489</v>
      </c>
      <c r="H29" s="55">
        <v>37.080839193351544</v>
      </c>
      <c r="I29" s="33">
        <v>23.651177520585019</v>
      </c>
      <c r="J29" s="55">
        <v>33.629758160720094</v>
      </c>
      <c r="K29" s="33">
        <v>25.393695470138571</v>
      </c>
      <c r="L29" s="55">
        <v>33.246928301104255</v>
      </c>
      <c r="M29" s="33">
        <v>25.78767913451432</v>
      </c>
      <c r="N29" s="55">
        <v>32.726409910584941</v>
      </c>
      <c r="O29" s="33">
        <v>26.147857992859976</v>
      </c>
      <c r="P29" s="55">
        <f t="shared" si="1"/>
        <v>31.743150353373995</v>
      </c>
      <c r="Q29" s="54">
        <f t="shared" si="0"/>
        <v>26.454606655125986</v>
      </c>
      <c r="R29" s="55">
        <v>31.589193866269287</v>
      </c>
      <c r="S29" s="54">
        <v>26.555459687470041</v>
      </c>
    </row>
    <row r="30" spans="1:19" ht="12" customHeight="1" x14ac:dyDescent="0.2">
      <c r="A30" s="30" t="s">
        <v>15</v>
      </c>
      <c r="B30" s="36">
        <v>2.1882733490520079</v>
      </c>
      <c r="C30" s="33">
        <v>0.76579203109815353</v>
      </c>
      <c r="D30" s="55">
        <v>3.7741779497098644</v>
      </c>
      <c r="E30" s="32">
        <v>1.1028703525332306</v>
      </c>
      <c r="F30" s="36">
        <v>5.5962656791926353</v>
      </c>
      <c r="G30" s="27">
        <v>1.9686569097267193</v>
      </c>
      <c r="H30" s="55">
        <v>11.806241645841808</v>
      </c>
      <c r="I30" s="33">
        <v>5.0238958945125809</v>
      </c>
      <c r="J30" s="55">
        <v>17.25680511875068</v>
      </c>
      <c r="K30" s="33">
        <v>9.0354123335404228</v>
      </c>
      <c r="L30" s="55">
        <v>17.022655399450464</v>
      </c>
      <c r="M30" s="33">
        <v>9.5264952444433053</v>
      </c>
      <c r="N30" s="55">
        <v>16.991358209700785</v>
      </c>
      <c r="O30" s="33">
        <v>9.6935739785799271</v>
      </c>
      <c r="P30" s="55">
        <f t="shared" si="1"/>
        <v>17.252396166134183</v>
      </c>
      <c r="Q30" s="54">
        <f t="shared" si="0"/>
        <v>10.160607809194076</v>
      </c>
      <c r="R30" s="55">
        <v>16.680286497139836</v>
      </c>
      <c r="S30" s="54">
        <v>10.440034512510785</v>
      </c>
    </row>
    <row r="31" spans="1:19" ht="12" customHeight="1" x14ac:dyDescent="0.2">
      <c r="A31" s="30" t="s">
        <v>16</v>
      </c>
      <c r="B31" s="36">
        <v>0.88466260059627044</v>
      </c>
      <c r="C31" s="33">
        <v>0.34791059280855202</v>
      </c>
      <c r="D31" s="55">
        <v>1.2814313346228239</v>
      </c>
      <c r="E31" s="32">
        <v>0.39009824696590251</v>
      </c>
      <c r="F31" s="36">
        <v>1.9297467859284951</v>
      </c>
      <c r="G31" s="27">
        <v>0.45848983292319651</v>
      </c>
      <c r="H31" s="55">
        <v>2.7692218283256813</v>
      </c>
      <c r="I31" s="33">
        <v>0.86082800713997809</v>
      </c>
      <c r="J31" s="55">
        <v>5.3790261359939269</v>
      </c>
      <c r="K31" s="33">
        <v>2.2284649253126605</v>
      </c>
      <c r="L31" s="55">
        <v>6.0552646586137175</v>
      </c>
      <c r="M31" s="33">
        <v>2.6456789806957723</v>
      </c>
      <c r="N31" s="55">
        <v>6.8859583395774013</v>
      </c>
      <c r="O31" s="33">
        <v>3.0667393891312971</v>
      </c>
      <c r="P31" s="55">
        <f t="shared" si="1"/>
        <v>7.4450576048020132</v>
      </c>
      <c r="Q31" s="54">
        <f t="shared" si="0"/>
        <v>3.7050394306597423</v>
      </c>
      <c r="R31" s="55">
        <v>8.1046002980339367</v>
      </c>
      <c r="S31" s="54">
        <v>4.3619978909021189</v>
      </c>
    </row>
    <row r="32" spans="1:19" ht="12" customHeight="1" x14ac:dyDescent="0.2">
      <c r="A32" s="30" t="s">
        <v>17</v>
      </c>
      <c r="B32" s="36">
        <v>0.3897192073111323</v>
      </c>
      <c r="C32" s="33">
        <v>0.2021379980563654</v>
      </c>
      <c r="D32" s="55">
        <v>0.67698259187620891</v>
      </c>
      <c r="E32" s="32">
        <v>0.22635330379502985</v>
      </c>
      <c r="F32" s="36">
        <v>0.77189871437139801</v>
      </c>
      <c r="G32" s="27">
        <v>0.23054008548115532</v>
      </c>
      <c r="H32" s="55">
        <v>1.1012959841924799</v>
      </c>
      <c r="I32" s="33">
        <v>0.31381355444233316</v>
      </c>
      <c r="J32" s="55">
        <v>1.5887647760546579</v>
      </c>
      <c r="K32" s="33">
        <v>0.45109532427541127</v>
      </c>
      <c r="L32" s="55">
        <v>1.5993571465602157</v>
      </c>
      <c r="M32" s="33">
        <v>0.60245596944138224</v>
      </c>
      <c r="N32" s="55">
        <v>1.8657275588191218</v>
      </c>
      <c r="O32" s="33">
        <v>0.68673145577151917</v>
      </c>
      <c r="P32" s="55">
        <f t="shared" si="1"/>
        <v>2.1855939587568982</v>
      </c>
      <c r="Q32" s="54">
        <f t="shared" si="0"/>
        <v>0.7765916522408155</v>
      </c>
      <c r="R32" s="55">
        <v>2.6630774407537374</v>
      </c>
      <c r="S32" s="54">
        <v>1.0233918128654971</v>
      </c>
    </row>
    <row r="33" spans="1:19" ht="12" customHeight="1" x14ac:dyDescent="0.2">
      <c r="A33" s="30" t="s">
        <v>18</v>
      </c>
      <c r="B33" s="36">
        <v>0.20070539176523317</v>
      </c>
      <c r="C33" s="33">
        <v>6.4139941690962099E-2</v>
      </c>
      <c r="D33" s="55">
        <v>0.34816247582205029</v>
      </c>
      <c r="E33" s="32">
        <v>0.12762473511847428</v>
      </c>
      <c r="F33" s="36">
        <v>0.5241609513130101</v>
      </c>
      <c r="G33" s="27">
        <v>0.15023960626861804</v>
      </c>
      <c r="H33" s="55">
        <v>0.5608182716336374</v>
      </c>
      <c r="I33" s="33">
        <v>0.13531410145678585</v>
      </c>
      <c r="J33" s="55">
        <v>0.67780067237826702</v>
      </c>
      <c r="K33" s="33">
        <v>0.21069122930228787</v>
      </c>
      <c r="L33" s="55">
        <v>0.65062989268494997</v>
      </c>
      <c r="M33" s="33">
        <v>0.225600533237624</v>
      </c>
      <c r="N33" s="55">
        <v>0.81422648483940252</v>
      </c>
      <c r="O33" s="33">
        <v>0.22064656882189609</v>
      </c>
      <c r="P33" s="55">
        <f t="shared" si="1"/>
        <v>0.7938813050634137</v>
      </c>
      <c r="Q33" s="54">
        <f t="shared" si="0"/>
        <v>0.28130409694171954</v>
      </c>
      <c r="R33" s="55">
        <v>0.94697880113445176</v>
      </c>
      <c r="S33" s="54">
        <v>0.30677787364586329</v>
      </c>
    </row>
    <row r="34" spans="1:19" ht="10.5" customHeight="1" x14ac:dyDescent="0.2">
      <c r="A34" s="30" t="s">
        <v>4</v>
      </c>
      <c r="B34" s="36">
        <v>0.23188292835012372</v>
      </c>
      <c r="C34" s="33">
        <v>0.14188532555879496</v>
      </c>
      <c r="D34" s="34">
        <v>0.38201160541586077</v>
      </c>
      <c r="E34" s="32">
        <v>0.17578501252167211</v>
      </c>
      <c r="F34" s="36">
        <v>0.44592797350509816</v>
      </c>
      <c r="G34" s="33">
        <v>0.16060095842507449</v>
      </c>
      <c r="H34" s="55">
        <v>0.54338350671238456</v>
      </c>
      <c r="I34" s="33">
        <v>0.16410433580929348</v>
      </c>
      <c r="J34" s="55">
        <v>0.60730940245092724</v>
      </c>
      <c r="K34" s="33">
        <v>0.16477134599281487</v>
      </c>
      <c r="L34" s="55">
        <v>0.81393540359790562</v>
      </c>
      <c r="M34" s="33">
        <v>0.19740046658292101</v>
      </c>
      <c r="N34" s="55">
        <v>0.71681902192916724</v>
      </c>
      <c r="O34" s="33">
        <v>0.20329234430781434</v>
      </c>
      <c r="P34" s="55">
        <f t="shared" si="1"/>
        <v>0.74063316874818474</v>
      </c>
      <c r="Q34" s="54">
        <f t="shared" si="0"/>
        <v>0.23802654356607039</v>
      </c>
      <c r="R34" s="55">
        <v>0.95178580012498204</v>
      </c>
      <c r="S34" s="54">
        <v>0.29719106509443005</v>
      </c>
    </row>
  </sheetData>
  <mergeCells count="20">
    <mergeCell ref="R22:S22"/>
    <mergeCell ref="L22:M22"/>
    <mergeCell ref="P22:Q22"/>
    <mergeCell ref="H22:I22"/>
    <mergeCell ref="J22:K22"/>
    <mergeCell ref="P7:Q7"/>
    <mergeCell ref="H7:I7"/>
    <mergeCell ref="L7:M7"/>
    <mergeCell ref="J7:K7"/>
    <mergeCell ref="R7:S7"/>
    <mergeCell ref="A22:A23"/>
    <mergeCell ref="N7:O7"/>
    <mergeCell ref="N22:O22"/>
    <mergeCell ref="F7:G7"/>
    <mergeCell ref="B7:C7"/>
    <mergeCell ref="D7:E7"/>
    <mergeCell ref="A7:A8"/>
    <mergeCell ref="B22:C22"/>
    <mergeCell ref="D22:E22"/>
    <mergeCell ref="F22:G22"/>
  </mergeCells>
  <phoneticPr fontId="11" type="noConversion"/>
  <pageMargins left="0.78740157480314965" right="0.78740157480314965" top="0.78740157480314965" bottom="0.98425196850393704" header="0.35433070866141736" footer="0.47244094488188981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1-6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palivcova5849</cp:lastModifiedBy>
  <cp:lastPrinted>2020-11-23T17:51:06Z</cp:lastPrinted>
  <dcterms:created xsi:type="dcterms:W3CDTF">2008-12-18T12:45:11Z</dcterms:created>
  <dcterms:modified xsi:type="dcterms:W3CDTF">2020-11-23T17:51:54Z</dcterms:modified>
</cp:coreProperties>
</file>